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H9"/>
  <c r="G9"/>
  <c r="G20" l="1"/>
  <c r="E1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<sst xmlns="http://schemas.openxmlformats.org/spreadsheetml/2006/main" count="48" uniqueCount="44">
  <si>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</si>
  <si>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</si>
  <si>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</si>
  <si>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</si>
  <si>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</si>
  <si>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</si>
  <si>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</si>
  <si>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</si>
  <si>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</si>
  <si>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</si>
  <si>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</si>
  <si>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</si>
  <si>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</si>
  <si>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</si>
  <si>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</si>
  <si>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</si>
  <si>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</si>
  <si>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</si>
  <si>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</si>
  <si>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</si>
  <si>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</si>
  <si>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</si>
  <si>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</si>
  <si>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</si>
  <si>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</si>
  <si>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</si>
  <si>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</si>
  <si>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</si>
  <si>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</si>
  <si>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</si>
  <si>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</si>
  <si>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</si>
  <si>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</si>
  <si>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</si>
  <si>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</si>
  <si>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</si>
  <si>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</si>
  <si>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</si>
  <si>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</si>
  <si>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</si>
  <si>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79/75/576</t>
  </si>
  <si>
    <t>Яблоко</t>
  </si>
  <si>
    <t xml:space="preserve">Бутерброд с сыром  </t>
  </si>
  <si>
    <t>22,04,2022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</si>
</sst>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0" t="s">
        <v>25</v>
      </c>
      <c r="C1" s="61"/>
      <c r="D1" s="61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>
      <c r="A4" s="6" t="s">
        <v>13</v>
      </c>
      <c r="B4" s="7" t="s">
        <v>14</v>
      </c>
      <c r="C4" s="54">
        <v>230</v>
      </c>
      <c r="D4" s="57" t="s">
        <v>38</v>
      </c>
      <c r="E4" s="49">
        <v>200</v>
      </c>
      <c r="F4" s="22"/>
      <c r="G4" s="53">
        <v>160.19999999999999</v>
      </c>
      <c r="H4" s="53">
        <v>5.76</v>
      </c>
      <c r="I4" s="53">
        <v>6.48</v>
      </c>
      <c r="J4" s="53">
        <v>19.7</v>
      </c>
    </row>
    <row r="5" spans="1:10" ht="15.75">
      <c r="A5" s="8"/>
      <c r="B5" s="18" t="s">
        <v>15</v>
      </c>
      <c r="C5" s="54">
        <v>460</v>
      </c>
      <c r="D5" s="57" t="s">
        <v>39</v>
      </c>
      <c r="E5" s="45">
        <v>200</v>
      </c>
      <c r="F5" s="22"/>
      <c r="G5" s="53">
        <v>64</v>
      </c>
      <c r="H5" s="53">
        <v>1.6</v>
      </c>
      <c r="I5" s="53">
        <v>1.3</v>
      </c>
      <c r="J5" s="53">
        <v>11.5</v>
      </c>
    </row>
    <row r="6" spans="1:10" ht="15.75">
      <c r="A6" s="8"/>
      <c r="B6" s="9" t="s">
        <v>16</v>
      </c>
      <c r="C6" s="46"/>
      <c r="D6" s="58"/>
      <c r="E6" s="49"/>
      <c r="F6" s="22"/>
      <c r="G6" s="34"/>
      <c r="H6" s="34"/>
      <c r="I6" s="34"/>
      <c r="J6" s="34"/>
    </row>
    <row r="7" spans="1:10" ht="16.5" thickBot="1">
      <c r="A7" s="8"/>
      <c r="B7" s="10" t="s">
        <v>22</v>
      </c>
      <c r="C7" s="26"/>
      <c r="D7" s="59"/>
      <c r="E7" s="32"/>
      <c r="F7" s="22"/>
      <c r="G7" s="27"/>
      <c r="H7" s="27"/>
      <c r="I7" s="27"/>
      <c r="J7" s="27"/>
    </row>
    <row r="8" spans="1:10" ht="16.5" thickBot="1">
      <c r="A8" s="11"/>
      <c r="B8" s="12" t="s">
        <v>18</v>
      </c>
      <c r="C8" s="56" t="s">
        <v>40</v>
      </c>
      <c r="D8" s="57" t="s">
        <v>42</v>
      </c>
      <c r="E8" s="55">
        <v>76</v>
      </c>
      <c r="F8" s="22"/>
      <c r="G8" s="55">
        <v>238.73</v>
      </c>
      <c r="H8" s="55">
        <v>8.6620000000000008</v>
      </c>
      <c r="I8" s="55">
        <v>11.27</v>
      </c>
      <c r="J8" s="55">
        <v>25.765000000000001</v>
      </c>
    </row>
    <row r="9" spans="1:10" ht="15.75">
      <c r="A9" s="17" t="s">
        <v>27</v>
      </c>
      <c r="B9" s="14" t="s">
        <v>17</v>
      </c>
      <c r="C9" s="54">
        <v>82</v>
      </c>
      <c r="D9" s="57" t="s">
        <v>41</v>
      </c>
      <c r="E9" s="53">
        <v>150</v>
      </c>
      <c r="F9" s="22"/>
      <c r="G9" s="53">
        <f>44/100*150</f>
        <v>66</v>
      </c>
      <c r="H9" s="53">
        <f>0.4/100*150</f>
        <v>0.6</v>
      </c>
      <c r="I9" s="53">
        <v>0.6</v>
      </c>
      <c r="J9" s="53">
        <f>9.8/100*150</f>
        <v>14.700000000000001</v>
      </c>
    </row>
    <row r="10" spans="1:10" ht="15.75">
      <c r="A10" s="8"/>
      <c r="B10" s="10" t="s">
        <v>28</v>
      </c>
      <c r="C10" s="54"/>
      <c r="D10" s="57"/>
      <c r="E10" s="53"/>
      <c r="F10" s="22"/>
      <c r="G10" s="53"/>
      <c r="H10" s="53"/>
      <c r="I10" s="53"/>
      <c r="J10" s="53"/>
    </row>
    <row r="11" spans="1:10" ht="16.5" thickBot="1">
      <c r="A11" s="11"/>
      <c r="B11" s="12" t="s">
        <v>26</v>
      </c>
      <c r="C11" s="25"/>
      <c r="D11" s="13"/>
      <c r="E11" s="23">
        <f>SUM(E4:E10)</f>
        <v>626</v>
      </c>
      <c r="F11" s="24">
        <v>68.260000000000005</v>
      </c>
      <c r="G11" s="28">
        <f>SUM(G4:G10)</f>
        <v>528.92999999999995</v>
      </c>
      <c r="H11" s="28">
        <f>SUM(H4:H10)</f>
        <v>16.622</v>
      </c>
      <c r="I11" s="28">
        <f>SUM(I4:I10)</f>
        <v>19.650000000000002</v>
      </c>
      <c r="J11" s="29">
        <f>SUM(J4:J10)</f>
        <v>71.665000000000006</v>
      </c>
    </row>
    <row r="12" spans="1:10" ht="16.5" thickBot="1">
      <c r="A12" s="8" t="s">
        <v>19</v>
      </c>
      <c r="B12" s="15" t="s">
        <v>18</v>
      </c>
      <c r="C12" s="47">
        <v>49</v>
      </c>
      <c r="D12" s="30" t="s">
        <v>32</v>
      </c>
      <c r="E12" s="42">
        <v>60</v>
      </c>
      <c r="F12" s="36"/>
      <c r="G12" s="35">
        <v>60.6</v>
      </c>
      <c r="H12" s="35">
        <v>0.96</v>
      </c>
      <c r="I12" s="44">
        <v>3.66</v>
      </c>
      <c r="J12" s="44">
        <v>6</v>
      </c>
    </row>
    <row r="13" spans="1:10" ht="16.5" thickBot="1">
      <c r="A13" s="8"/>
      <c r="B13" s="9" t="s">
        <v>20</v>
      </c>
      <c r="C13" s="48">
        <v>204</v>
      </c>
      <c r="D13" s="31" t="s">
        <v>33</v>
      </c>
      <c r="E13" s="32">
        <v>250</v>
      </c>
      <c r="F13" s="38"/>
      <c r="G13" s="37">
        <v>90.75</v>
      </c>
      <c r="H13" s="37">
        <v>1.98</v>
      </c>
      <c r="I13" s="41">
        <v>2.74</v>
      </c>
      <c r="J13" s="41">
        <v>14.58</v>
      </c>
    </row>
    <row r="14" spans="1:10" ht="16.5" thickBot="1">
      <c r="A14" s="8"/>
      <c r="B14" s="9" t="s">
        <v>21</v>
      </c>
      <c r="C14" s="48">
        <v>591</v>
      </c>
      <c r="D14" s="31" t="s">
        <v>37</v>
      </c>
      <c r="E14" s="32">
        <v>90</v>
      </c>
      <c r="F14" s="38"/>
      <c r="G14" s="39">
        <v>168.2</v>
      </c>
      <c r="H14" s="39">
        <v>19.72</v>
      </c>
      <c r="I14" s="40">
        <v>17.89</v>
      </c>
      <c r="J14" s="40">
        <v>4.76</v>
      </c>
    </row>
    <row r="15" spans="1:10" ht="16.5" thickBot="1">
      <c r="A15" s="8"/>
      <c r="B15" s="9" t="s">
        <v>22</v>
      </c>
      <c r="C15" s="48" t="s">
        <v>35</v>
      </c>
      <c r="D15" s="31" t="s">
        <v>34</v>
      </c>
      <c r="E15" s="32">
        <v>150</v>
      </c>
      <c r="F15" s="38"/>
      <c r="G15" s="37">
        <v>171</v>
      </c>
      <c r="H15" s="37">
        <v>5.68</v>
      </c>
      <c r="I15" s="41">
        <v>4.3600000000000003</v>
      </c>
      <c r="J15" s="41">
        <v>27.25</v>
      </c>
    </row>
    <row r="16" spans="1:10" ht="15.75">
      <c r="A16" s="8"/>
      <c r="B16" s="9" t="s">
        <v>23</v>
      </c>
      <c r="C16" s="20">
        <v>573</v>
      </c>
      <c r="D16" s="19" t="s">
        <v>29</v>
      </c>
      <c r="E16" s="45">
        <v>30</v>
      </c>
      <c r="F16" s="22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30</v>
      </c>
      <c r="E17" s="45">
        <v>20</v>
      </c>
      <c r="F17" s="22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28</v>
      </c>
      <c r="C18" s="26">
        <v>487</v>
      </c>
      <c r="D18" s="50" t="s">
        <v>36</v>
      </c>
      <c r="E18" s="51">
        <v>200</v>
      </c>
      <c r="F18" s="38"/>
      <c r="G18" s="52">
        <v>60</v>
      </c>
      <c r="H18" s="52">
        <v>0.3</v>
      </c>
      <c r="I18" s="52">
        <v>0.2</v>
      </c>
      <c r="J18" s="52">
        <v>14.2</v>
      </c>
    </row>
    <row r="19" spans="1:10" ht="15.75">
      <c r="A19" s="8"/>
      <c r="B19" s="16" t="s">
        <v>31</v>
      </c>
      <c r="C19" s="20"/>
      <c r="D19" s="33"/>
      <c r="E19" s="43"/>
      <c r="F19" s="38"/>
      <c r="G19" s="34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68.260000000000005</v>
      </c>
      <c r="G20" s="21">
        <f>SUM(G12:G19)</f>
        <v>660.35</v>
      </c>
      <c r="H20" s="21">
        <f>SUM(H12:H19)</f>
        <v>32.28</v>
      </c>
      <c r="I20" s="21">
        <f>SUM(I12:I19)</f>
        <v>29.349999999999998</v>
      </c>
      <c r="J20" s="21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2022-04-22T10:00:45Z</dcterms:modified>
</cp:coreProperties>
</file>