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16380" windowHeight="819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9" i="1"/>
  <c r="J9"/>
  <c r="I9"/>
  <c r="H9"/>
  <c r="J11" l="1"/>
  <c r="G11"/>
  <c r="E11"/>
  <c r="H11"/>
  <c r="I11"/>
  <c r="E20"/>
  <c r="G20"/>
  <c r="H20"/>
  <c r="I20"/>
  <c r="J20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<sst xmlns="http://schemas.openxmlformats.org/spreadsheetml/2006/main" count="47" uniqueCount="43">
  <si>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</si>
  <si>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</si>
  <si>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</si>
  <si>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</si>
  <si>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</si>
  <si>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</si>
  <si>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</si>
  <si>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</si>
  <si>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</si>
  <si>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</si>
  <si>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</si>
  <si>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</si>
  <si>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</si>
  <si>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</si>
  <si>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</si>
  <si>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</si>
  <si>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</si>
  <si>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</si>
  <si>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</si>
  <si>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</si>
  <si>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</si>
  <si>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</si>
  <si>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</si>
  <si>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</si>
  <si>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</si>
  <si>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</si>
  <si>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</si>
  <si>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</si>
  <si>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</si>
  <si>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</si>
  <si>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</si>
  <si>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</si>
  <si>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Чай с сахаром</t>
  </si>
  <si>
    <t>Рассольник Ленинградский</t>
  </si>
  <si>
    <t>Каша гречневая рассыпчатая</t>
  </si>
  <si>
    <t xml:space="preserve">Гуляш </t>
  </si>
  <si>
    <t>Салат из помидоров с луком</t>
  </si>
  <si>
    <t>Яблоко</t>
  </si>
  <si>
    <t xml:space="preserve">Макароны сладкие </t>
  </si>
  <si>
    <t>Кофейный напиток с молоком</t>
  </si>
  <si>
    <t>Бутерброд с маслом (1й вариант)</t>
  </si>
  <si>
    <t>79/</t>
  </si>
  <si>
    <t>28,04,2022</t>
  </si>
</sst>
</file>

<file path=xl/styles.xml><?xml version="1.0" encoding="utf-8"?>
<styleSheet xmlns="http://schemas.openxmlformats.org/spreadsheetml/2006/main">
  <numFmts count="1">
    <numFmt numFmtId="164" formatCode="m/d/yyyy"/>
  </numFmts>
  <fonts count="9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7" borderId="0" applyNumberFormat="0" applyBorder="0" applyAlignment="0" applyProtection="0"/>
  </cellStyleXfs>
  <cellXfs count="37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3" borderId="1" xfId="0" applyFont="1" applyFill="1" applyBorder="1"/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/>
    <xf numFmtId="0" fontId="3" fillId="0" borderId="1" xfId="0" applyFont="1" applyBorder="1"/>
    <xf numFmtId="0" fontId="6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7" fillId="0" borderId="1" xfId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8" fillId="0" borderId="1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>
      <c r="A1" t="s">
        <v>0</v>
      </c>
      <c r="B1" s="35" t="s">
        <v>26</v>
      </c>
      <c r="C1" s="36"/>
      <c r="D1" s="36"/>
      <c r="E1" t="s">
        <v>1</v>
      </c>
      <c r="F1" s="1"/>
      <c r="I1" t="s">
        <v>2</v>
      </c>
      <c r="J1" s="2" t="s">
        <v>42</v>
      </c>
    </row>
    <row r="2" spans="1:10" ht="7.5" customHeight="1"/>
    <row r="3" spans="1:10">
      <c r="A3" s="16" t="s">
        <v>3</v>
      </c>
      <c r="B3" s="16" t="s">
        <v>4</v>
      </c>
      <c r="C3" s="16" t="s">
        <v>5</v>
      </c>
      <c r="D3" s="16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</row>
    <row r="4" spans="1:10" ht="15.75">
      <c r="A4" s="3" t="s">
        <v>13</v>
      </c>
      <c r="B4" s="3" t="s">
        <v>14</v>
      </c>
      <c r="C4" s="23">
        <v>234</v>
      </c>
      <c r="D4" s="32" t="s">
        <v>38</v>
      </c>
      <c r="E4" s="8">
        <v>200</v>
      </c>
      <c r="F4" s="14"/>
      <c r="G4" s="20">
        <v>216.19</v>
      </c>
      <c r="H4" s="20">
        <v>6.98</v>
      </c>
      <c r="I4" s="20">
        <v>8.27</v>
      </c>
      <c r="J4" s="20">
        <v>28.42</v>
      </c>
    </row>
    <row r="5" spans="1:10" ht="15.75">
      <c r="A5" s="6"/>
      <c r="B5" s="6" t="s">
        <v>15</v>
      </c>
      <c r="C5" s="23">
        <v>465</v>
      </c>
      <c r="D5" s="32" t="s">
        <v>39</v>
      </c>
      <c r="E5" s="8">
        <v>200</v>
      </c>
      <c r="F5" s="14"/>
      <c r="G5" s="20">
        <v>88</v>
      </c>
      <c r="H5" s="20">
        <v>2.8</v>
      </c>
      <c r="I5" s="20">
        <v>2.5</v>
      </c>
      <c r="J5" s="20">
        <v>13.6</v>
      </c>
    </row>
    <row r="6" spans="1:10" ht="15.75">
      <c r="A6" s="6"/>
      <c r="B6" s="3" t="s">
        <v>16</v>
      </c>
      <c r="C6" s="17"/>
      <c r="D6" s="33"/>
      <c r="E6" s="30"/>
      <c r="F6" s="31"/>
      <c r="H6" s="30"/>
      <c r="I6" s="30"/>
      <c r="J6" s="30"/>
    </row>
    <row r="7" spans="1:10" ht="15.75">
      <c r="A7" s="6"/>
      <c r="B7" s="4" t="s">
        <v>22</v>
      </c>
      <c r="C7" s="17"/>
      <c r="D7" s="34"/>
      <c r="E7" s="6"/>
      <c r="F7" s="6"/>
      <c r="G7" s="6"/>
      <c r="H7" s="6"/>
      <c r="I7" s="6"/>
      <c r="J7" s="9"/>
    </row>
    <row r="8" spans="1:10" ht="15.75">
      <c r="A8" s="6"/>
      <c r="B8" s="4" t="s">
        <v>18</v>
      </c>
      <c r="C8" s="23" t="s">
        <v>41</v>
      </c>
      <c r="D8" s="32" t="s">
        <v>40</v>
      </c>
      <c r="E8" s="29">
        <v>115</v>
      </c>
      <c r="F8" s="14"/>
      <c r="G8" s="29">
        <v>428.64</v>
      </c>
      <c r="H8" s="29">
        <v>7.39</v>
      </c>
      <c r="I8" s="29">
        <v>20.004999999999999</v>
      </c>
      <c r="J8" s="29">
        <v>55.134999999999998</v>
      </c>
    </row>
    <row r="9" spans="1:10" ht="15.75">
      <c r="A9" s="6" t="s">
        <v>28</v>
      </c>
      <c r="B9" s="18" t="s">
        <v>17</v>
      </c>
      <c r="C9" s="17">
        <v>82</v>
      </c>
      <c r="D9" s="7" t="s">
        <v>37</v>
      </c>
      <c r="E9" s="20">
        <v>185</v>
      </c>
      <c r="F9" s="14"/>
      <c r="G9" s="20">
        <f>44/100*185</f>
        <v>81.400000000000006</v>
      </c>
      <c r="H9" s="20">
        <f>0.4/100*185</f>
        <v>0.74</v>
      </c>
      <c r="I9" s="20">
        <f>0.4/100*185</f>
        <v>0.74</v>
      </c>
      <c r="J9" s="20">
        <f>9.8/100*185</f>
        <v>18.13</v>
      </c>
    </row>
    <row r="10" spans="1:10">
      <c r="A10" s="6"/>
      <c r="B10" s="4" t="s">
        <v>29</v>
      </c>
      <c r="C10" s="4"/>
      <c r="D10" s="5"/>
      <c r="E10" s="15"/>
      <c r="F10" s="14"/>
      <c r="G10" s="15"/>
      <c r="H10" s="15"/>
      <c r="I10" s="15"/>
      <c r="J10" s="15"/>
    </row>
    <row r="11" spans="1:10">
      <c r="A11" s="6"/>
      <c r="B11" s="4" t="s">
        <v>27</v>
      </c>
      <c r="C11" s="4"/>
      <c r="D11" s="5"/>
      <c r="E11" s="15">
        <f>SUM(E4:E10)</f>
        <v>700</v>
      </c>
      <c r="F11" s="14">
        <v>68.260000000000005</v>
      </c>
      <c r="G11" s="15">
        <f>SUM(G4:G10)</f>
        <v>814.2299999999999</v>
      </c>
      <c r="H11" s="15">
        <f>SUM(H4:H10)</f>
        <v>17.91</v>
      </c>
      <c r="I11" s="15">
        <f>SUM(I4:I10)</f>
        <v>31.514999999999997</v>
      </c>
      <c r="J11" s="15">
        <f>SUM(J4:J10)</f>
        <v>115.285</v>
      </c>
    </row>
    <row r="12" spans="1:10" ht="15.75">
      <c r="A12" s="6" t="s">
        <v>19</v>
      </c>
      <c r="B12" s="3" t="s">
        <v>18</v>
      </c>
      <c r="C12" s="19">
        <v>14</v>
      </c>
      <c r="D12" s="10" t="s">
        <v>36</v>
      </c>
      <c r="E12" s="20">
        <v>60</v>
      </c>
      <c r="F12" s="21"/>
      <c r="G12" s="22">
        <v>47.46</v>
      </c>
      <c r="H12" s="12">
        <v>0.68</v>
      </c>
      <c r="I12" s="12">
        <v>3.71</v>
      </c>
      <c r="J12" s="12">
        <v>2.83</v>
      </c>
    </row>
    <row r="13" spans="1:10" ht="15.75">
      <c r="A13" s="6"/>
      <c r="B13" s="3" t="s">
        <v>20</v>
      </c>
      <c r="C13" s="23">
        <v>56</v>
      </c>
      <c r="D13" s="10" t="s">
        <v>33</v>
      </c>
      <c r="E13" s="24">
        <v>250</v>
      </c>
      <c r="F13" s="14"/>
      <c r="G13" s="25">
        <v>120</v>
      </c>
      <c r="H13" s="25">
        <v>2.1749999999999998</v>
      </c>
      <c r="I13" s="25">
        <v>5.3250000000000002</v>
      </c>
      <c r="J13" s="25">
        <v>15.425000000000001</v>
      </c>
    </row>
    <row r="14" spans="1:10" ht="15.75">
      <c r="A14" s="6"/>
      <c r="B14" s="3" t="s">
        <v>21</v>
      </c>
      <c r="C14" s="23">
        <v>591</v>
      </c>
      <c r="D14" s="10" t="s">
        <v>35</v>
      </c>
      <c r="E14" s="24">
        <v>90</v>
      </c>
      <c r="F14" s="14"/>
      <c r="G14" s="25">
        <v>168.2</v>
      </c>
      <c r="H14" s="25">
        <v>19.72</v>
      </c>
      <c r="I14" s="25">
        <v>17.89</v>
      </c>
      <c r="J14" s="25">
        <v>4.76</v>
      </c>
    </row>
    <row r="15" spans="1:10" ht="15.75">
      <c r="A15" s="6"/>
      <c r="B15" s="3" t="s">
        <v>22</v>
      </c>
      <c r="C15" s="23">
        <v>679</v>
      </c>
      <c r="D15" s="10" t="s">
        <v>34</v>
      </c>
      <c r="E15" s="24">
        <v>150</v>
      </c>
      <c r="F15" s="14"/>
      <c r="G15" s="25">
        <v>230.45</v>
      </c>
      <c r="H15" s="25">
        <v>7.46</v>
      </c>
      <c r="I15" s="25">
        <v>5.61</v>
      </c>
      <c r="J15" s="25">
        <v>35.840000000000003</v>
      </c>
    </row>
    <row r="16" spans="1:10" ht="15.75">
      <c r="A16" s="6"/>
      <c r="B16" s="3" t="s">
        <v>23</v>
      </c>
      <c r="C16" s="19"/>
      <c r="D16" s="10"/>
      <c r="E16" s="12"/>
      <c r="F16" s="14"/>
      <c r="G16" s="13"/>
      <c r="H16" s="13"/>
      <c r="I16" s="13"/>
      <c r="J16" s="13"/>
    </row>
    <row r="17" spans="1:10" ht="15.75">
      <c r="A17" s="6"/>
      <c r="B17" s="3" t="s">
        <v>24</v>
      </c>
      <c r="C17" s="26">
        <v>573</v>
      </c>
      <c r="D17" s="10" t="s">
        <v>30</v>
      </c>
      <c r="E17" s="11">
        <v>30</v>
      </c>
      <c r="F17" s="14"/>
      <c r="G17" s="11">
        <v>70.2</v>
      </c>
      <c r="H17" s="11">
        <v>2.2799999999999998</v>
      </c>
      <c r="I17" s="11">
        <v>0.24</v>
      </c>
      <c r="J17" s="11">
        <v>14.76</v>
      </c>
    </row>
    <row r="18" spans="1:10" ht="15.75">
      <c r="A18" s="6"/>
      <c r="B18" s="3" t="s">
        <v>25</v>
      </c>
      <c r="C18" s="26">
        <v>575</v>
      </c>
      <c r="D18" s="10" t="s">
        <v>31</v>
      </c>
      <c r="E18" s="11">
        <v>20</v>
      </c>
      <c r="F18" s="14"/>
      <c r="G18" s="11">
        <v>39.6</v>
      </c>
      <c r="H18" s="11">
        <v>1.36</v>
      </c>
      <c r="I18" s="11">
        <v>0.26</v>
      </c>
      <c r="J18" s="11">
        <v>7.96</v>
      </c>
    </row>
    <row r="19" spans="1:10" ht="15.75">
      <c r="A19" s="6"/>
      <c r="B19" s="4" t="s">
        <v>15</v>
      </c>
      <c r="C19" s="27">
        <v>491</v>
      </c>
      <c r="D19" s="28" t="s">
        <v>32</v>
      </c>
      <c r="E19" s="8">
        <v>200</v>
      </c>
      <c r="F19" s="14"/>
      <c r="G19" s="8">
        <v>0</v>
      </c>
      <c r="H19" s="20">
        <v>0.1</v>
      </c>
      <c r="I19" s="20">
        <v>9.3000000000000007</v>
      </c>
      <c r="J19" s="20">
        <v>38</v>
      </c>
    </row>
    <row r="20" spans="1:10" ht="15.75">
      <c r="A20" s="6"/>
      <c r="B20" s="4" t="s">
        <v>27</v>
      </c>
      <c r="C20" s="26"/>
      <c r="D20" s="10"/>
      <c r="E20" s="11">
        <f>SUM(E12:E19)</f>
        <v>800</v>
      </c>
      <c r="F20" s="14">
        <v>68.260000000000005</v>
      </c>
      <c r="G20" s="11">
        <f>SUM(G12:G19)</f>
        <v>675.91</v>
      </c>
      <c r="H20" s="11">
        <f>SUM(H12:H19)</f>
        <v>33.774999999999999</v>
      </c>
      <c r="I20" s="11">
        <f>SUM(I12:I19)</f>
        <v>42.335000000000008</v>
      </c>
      <c r="J20" s="11">
        <f>SUM(J12:J19)</f>
        <v>119.575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revision>1</cp:revision>
  <dcterms:created xsi:type="dcterms:W3CDTF">2015-06-05T21:19:34Z</dcterms:created>
  <dcterms:modified xsi:type="dcterms:W3CDTF">2022-04-27T05:54:20Z</dcterms:modified>
</cp:coreProperties>
</file>