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6380" windowHeight="819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9" i="1"/>
  <c r="H9"/>
  <c r="G9"/>
  <c r="G20" l="1"/>
  <c r="E11"/>
  <c r="G11"/>
  <c r="H11"/>
  <c r="I11"/>
  <c r="J11"/>
  <c r="E20"/>
  <c r="H20"/>
  <c r="I20"/>
  <c r="J20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<sst xmlns="http://schemas.openxmlformats.org/spreadsheetml/2006/main" count="48" uniqueCount="44">
  <si>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</si>
  <si>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</si>
  <si>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</si>
  <si>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</si>
  <si>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</si>
  <si>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</si>
  <si>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</si>
  <si>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</si>
  <si>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</si>
  <si>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</si>
  <si>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</si>
  <si>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</si>
  <si>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</si>
  <si>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</si>
  <si>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</si>
  <si>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</si>
  <si>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</si>
  <si>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</si>
  <si>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</si>
  <si>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</si>
  <si>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</si>
  <si>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</si>
  <si>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</si>
  <si>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</si>
  <si>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</si>
  <si>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</si>
  <si>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</si>
  <si>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</si>
  <si>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</si>
  <si>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</si>
  <si>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</si>
  <si>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</si>
  <si>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Салат витаминный с м/р</t>
  </si>
  <si>
    <t>Суп рисовый с картофелем</t>
  </si>
  <si>
    <t>Макаронные изделия отварные</t>
  </si>
  <si>
    <t>205 </t>
  </si>
  <si>
    <t>Компот из яблок с лимоном</t>
  </si>
  <si>
    <t>Гуляш из говядины</t>
  </si>
  <si>
    <t>Суп молочный с макаронными изделиями</t>
  </si>
  <si>
    <t>чай с молоком</t>
  </si>
  <si>
    <t>79/75/576</t>
  </si>
  <si>
    <t xml:space="preserve">Бутерброд с сыром  </t>
  </si>
  <si>
    <t>Яблоко</t>
  </si>
  <si>
    <t>16,09,2022</t>
  </si>
</sst>
</file>

<file path=xl/styles.xml><?xml version="1.0" encoding="utf-8"?>
<styleSheet xmlns="http://schemas.openxmlformats.org/spreadsheetml/2006/main">
  <numFmts count="1">
    <numFmt numFmtId="164" formatCode="m/d/yyyy"/>
  </numFmts>
  <fonts count="9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2"/>
      <color rgb="FF000000"/>
      <name val="Calibri"/>
      <family val="2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37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right" vertical="top"/>
    </xf>
    <xf numFmtId="0" fontId="8" fillId="0" borderId="1" xfId="1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top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3" borderId="1" xfId="0" applyFont="1" applyFill="1" applyBorder="1"/>
    <xf numFmtId="0" fontId="4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CC"/>
    <pageSetUpPr fitToPage="1"/>
  </sheetPr>
  <dimension ref="A1:J20"/>
  <sheetViews>
    <sheetView showGridLines="0" showRowColHeaders="0" tabSelected="1" zoomScaleNormal="100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>
      <c r="A1" t="s">
        <v>0</v>
      </c>
      <c r="B1" s="35" t="s">
        <v>25</v>
      </c>
      <c r="C1" s="36"/>
      <c r="D1" s="36"/>
      <c r="E1" t="s">
        <v>1</v>
      </c>
      <c r="F1" s="1"/>
      <c r="I1" t="s">
        <v>2</v>
      </c>
      <c r="J1" s="2" t="s">
        <v>43</v>
      </c>
    </row>
    <row r="2" spans="1:10" ht="7.5" customHeight="1"/>
    <row r="3" spans="1:10">
      <c r="A3" s="23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3" t="s">
        <v>12</v>
      </c>
    </row>
    <row r="4" spans="1:10" ht="31.5">
      <c r="A4" s="3" t="s">
        <v>13</v>
      </c>
      <c r="B4" s="3" t="s">
        <v>14</v>
      </c>
      <c r="C4" s="15">
        <v>230</v>
      </c>
      <c r="D4" s="18" t="s">
        <v>38</v>
      </c>
      <c r="E4" s="20">
        <v>200</v>
      </c>
      <c r="F4" s="8"/>
      <c r="G4" s="14">
        <v>160.19999999999999</v>
      </c>
      <c r="H4" s="14">
        <v>5.76</v>
      </c>
      <c r="I4" s="14">
        <v>6.48</v>
      </c>
      <c r="J4" s="14">
        <v>19.7</v>
      </c>
    </row>
    <row r="5" spans="1:10" ht="15.75">
      <c r="A5" s="5"/>
      <c r="B5" s="5" t="s">
        <v>15</v>
      </c>
      <c r="C5" s="15">
        <v>460</v>
      </c>
      <c r="D5" s="18" t="s">
        <v>39</v>
      </c>
      <c r="E5" s="21">
        <v>200</v>
      </c>
      <c r="F5" s="8"/>
      <c r="G5" s="14">
        <v>64</v>
      </c>
      <c r="H5" s="14">
        <v>1.6</v>
      </c>
      <c r="I5" s="14">
        <v>1.3</v>
      </c>
      <c r="J5" s="14">
        <v>11.5</v>
      </c>
    </row>
    <row r="6" spans="1:10" ht="15.75">
      <c r="A6" s="5"/>
      <c r="B6" s="3" t="s">
        <v>16</v>
      </c>
      <c r="C6" s="24"/>
      <c r="D6" s="19"/>
      <c r="E6" s="20"/>
      <c r="F6" s="8"/>
      <c r="G6" s="10"/>
      <c r="H6" s="10"/>
      <c r="I6" s="10"/>
      <c r="J6" s="10"/>
    </row>
    <row r="7" spans="1:10" ht="15.75">
      <c r="A7" s="5"/>
      <c r="B7" s="4" t="s">
        <v>22</v>
      </c>
      <c r="C7" s="25"/>
      <c r="D7" s="19"/>
      <c r="E7" s="6"/>
      <c r="F7" s="8"/>
      <c r="G7" s="26"/>
      <c r="H7" s="26"/>
      <c r="I7" s="26"/>
      <c r="J7" s="26"/>
    </row>
    <row r="8" spans="1:10" ht="15.75">
      <c r="A8" s="5"/>
      <c r="B8" s="4" t="s">
        <v>18</v>
      </c>
      <c r="C8" s="17" t="s">
        <v>40</v>
      </c>
      <c r="D8" s="18" t="s">
        <v>41</v>
      </c>
      <c r="E8" s="22">
        <v>76</v>
      </c>
      <c r="F8" s="8"/>
      <c r="G8" s="16">
        <v>238.73</v>
      </c>
      <c r="H8" s="16">
        <v>8.6620000000000008</v>
      </c>
      <c r="I8" s="16">
        <v>11.27</v>
      </c>
      <c r="J8" s="16">
        <v>25.765000000000001</v>
      </c>
    </row>
    <row r="9" spans="1:10" ht="15.75">
      <c r="A9" s="5" t="s">
        <v>27</v>
      </c>
      <c r="B9" s="27" t="s">
        <v>17</v>
      </c>
      <c r="C9" s="15">
        <v>82</v>
      </c>
      <c r="D9" s="18" t="s">
        <v>42</v>
      </c>
      <c r="E9" s="6">
        <v>100</v>
      </c>
      <c r="F9" s="8"/>
      <c r="G9" s="14">
        <f>44</f>
        <v>44</v>
      </c>
      <c r="H9" s="14">
        <f>0.4</f>
        <v>0.4</v>
      </c>
      <c r="I9" s="14">
        <v>0.4</v>
      </c>
      <c r="J9" s="14">
        <f>9.8</f>
        <v>9.8000000000000007</v>
      </c>
    </row>
    <row r="10" spans="1:10" ht="15.75">
      <c r="A10" s="5"/>
      <c r="B10" s="4" t="s">
        <v>28</v>
      </c>
      <c r="C10" s="15"/>
      <c r="D10" s="18"/>
      <c r="E10" s="6"/>
      <c r="F10" s="8"/>
      <c r="G10" s="14"/>
      <c r="H10" s="14"/>
      <c r="I10" s="14"/>
      <c r="J10" s="14"/>
    </row>
    <row r="11" spans="1:10" ht="15.75">
      <c r="A11" s="5"/>
      <c r="B11" s="4" t="s">
        <v>26</v>
      </c>
      <c r="C11" s="28"/>
      <c r="D11" s="29"/>
      <c r="E11" s="30">
        <f>SUM(E4:E10)</f>
        <v>576</v>
      </c>
      <c r="F11" s="8">
        <v>68.260000000000005</v>
      </c>
      <c r="G11" s="31">
        <f>SUM(G4:G10)</f>
        <v>506.92999999999995</v>
      </c>
      <c r="H11" s="31">
        <f>SUM(H4:H10)</f>
        <v>16.421999999999997</v>
      </c>
      <c r="I11" s="31">
        <f>SUM(I4:I10)</f>
        <v>19.45</v>
      </c>
      <c r="J11" s="31">
        <f>SUM(J4:J10)</f>
        <v>66.765000000000001</v>
      </c>
    </row>
    <row r="12" spans="1:10" ht="15.75">
      <c r="A12" s="5" t="s">
        <v>19</v>
      </c>
      <c r="B12" s="3" t="s">
        <v>18</v>
      </c>
      <c r="C12" s="32">
        <v>49</v>
      </c>
      <c r="D12" s="6" t="s">
        <v>32</v>
      </c>
      <c r="E12" s="33">
        <v>60</v>
      </c>
      <c r="F12" s="11"/>
      <c r="G12" s="14">
        <v>60.6</v>
      </c>
      <c r="H12" s="14">
        <v>0.96</v>
      </c>
      <c r="I12" s="14">
        <v>3.66</v>
      </c>
      <c r="J12" s="14">
        <v>6</v>
      </c>
    </row>
    <row r="13" spans="1:10" ht="15.75">
      <c r="A13" s="5"/>
      <c r="B13" s="3" t="s">
        <v>20</v>
      </c>
      <c r="C13" s="32">
        <v>204</v>
      </c>
      <c r="D13" s="6" t="s">
        <v>33</v>
      </c>
      <c r="E13" s="33">
        <v>250</v>
      </c>
      <c r="F13" s="11"/>
      <c r="G13" s="14">
        <v>90.75</v>
      </c>
      <c r="H13" s="14">
        <v>1.98</v>
      </c>
      <c r="I13" s="14">
        <v>2.74</v>
      </c>
      <c r="J13" s="14">
        <v>14.58</v>
      </c>
    </row>
    <row r="14" spans="1:10" ht="15.75">
      <c r="A14" s="5"/>
      <c r="B14" s="3" t="s">
        <v>21</v>
      </c>
      <c r="C14" s="32">
        <v>591</v>
      </c>
      <c r="D14" s="6" t="s">
        <v>37</v>
      </c>
      <c r="E14" s="33">
        <v>90</v>
      </c>
      <c r="F14" s="11"/>
      <c r="G14" s="34">
        <v>168.2</v>
      </c>
      <c r="H14" s="34">
        <v>19.72</v>
      </c>
      <c r="I14" s="34">
        <v>17.89</v>
      </c>
      <c r="J14" s="34">
        <v>4.76</v>
      </c>
    </row>
    <row r="15" spans="1:10" ht="15.75">
      <c r="A15" s="5"/>
      <c r="B15" s="3" t="s">
        <v>22</v>
      </c>
      <c r="C15" s="32" t="s">
        <v>35</v>
      </c>
      <c r="D15" s="6" t="s">
        <v>34</v>
      </c>
      <c r="E15" s="33">
        <v>150</v>
      </c>
      <c r="F15" s="11"/>
      <c r="G15" s="14">
        <v>171</v>
      </c>
      <c r="H15" s="14">
        <v>5.68</v>
      </c>
      <c r="I15" s="14">
        <v>4.3600000000000003</v>
      </c>
      <c r="J15" s="14">
        <v>27.25</v>
      </c>
    </row>
    <row r="16" spans="1:10" ht="15.75">
      <c r="A16" s="5"/>
      <c r="B16" s="3" t="s">
        <v>23</v>
      </c>
      <c r="C16" s="25">
        <v>573</v>
      </c>
      <c r="D16" s="6" t="s">
        <v>29</v>
      </c>
      <c r="E16" s="13">
        <v>30</v>
      </c>
      <c r="F16" s="8"/>
      <c r="G16" s="7">
        <v>70.2</v>
      </c>
      <c r="H16" s="7">
        <v>2.2799999999999998</v>
      </c>
      <c r="I16" s="7">
        <v>0.24</v>
      </c>
      <c r="J16" s="7">
        <v>14.76</v>
      </c>
    </row>
    <row r="17" spans="1:10" ht="15.75">
      <c r="A17" s="5"/>
      <c r="B17" s="3" t="s">
        <v>24</v>
      </c>
      <c r="C17" s="25">
        <v>575</v>
      </c>
      <c r="D17" s="6" t="s">
        <v>30</v>
      </c>
      <c r="E17" s="13">
        <v>20</v>
      </c>
      <c r="F17" s="8"/>
      <c r="G17" s="7">
        <v>39.6</v>
      </c>
      <c r="H17" s="7">
        <v>1.36</v>
      </c>
      <c r="I17" s="7">
        <v>0.26</v>
      </c>
      <c r="J17" s="7">
        <v>7.96</v>
      </c>
    </row>
    <row r="18" spans="1:10" ht="15.75">
      <c r="A18" s="5"/>
      <c r="B18" s="4" t="s">
        <v>28</v>
      </c>
      <c r="C18" s="25">
        <v>487</v>
      </c>
      <c r="D18" s="6" t="s">
        <v>36</v>
      </c>
      <c r="E18" s="33">
        <v>200</v>
      </c>
      <c r="F18" s="11"/>
      <c r="G18" s="7">
        <v>60</v>
      </c>
      <c r="H18" s="7">
        <v>0.3</v>
      </c>
      <c r="I18" s="7">
        <v>0.2</v>
      </c>
      <c r="J18" s="7">
        <v>14.2</v>
      </c>
    </row>
    <row r="19" spans="1:10" ht="15.75">
      <c r="A19" s="5"/>
      <c r="B19" s="4" t="s">
        <v>31</v>
      </c>
      <c r="C19" s="25"/>
      <c r="D19" s="9"/>
      <c r="E19" s="12"/>
      <c r="F19" s="11"/>
      <c r="G19" s="10"/>
      <c r="H19" s="10"/>
      <c r="I19" s="10"/>
      <c r="J19" s="10"/>
    </row>
    <row r="20" spans="1:10" ht="15.75">
      <c r="A20" s="5"/>
      <c r="B20" s="4" t="s">
        <v>26</v>
      </c>
      <c r="C20" s="25"/>
      <c r="D20" s="6"/>
      <c r="E20" s="7">
        <f>SUM(E12:E19)</f>
        <v>800</v>
      </c>
      <c r="F20" s="8">
        <v>68.260000000000005</v>
      </c>
      <c r="G20" s="7">
        <f>SUM(G12:G19)</f>
        <v>660.35</v>
      </c>
      <c r="H20" s="7">
        <f>SUM(H12:H19)</f>
        <v>32.28</v>
      </c>
      <c r="I20" s="7">
        <f>SUM(I12:I19)</f>
        <v>29.349999999999998</v>
      </c>
      <c r="J20" s="7">
        <f>SUM(J12:J19)</f>
        <v>89.509999999999991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revision>1</cp:revision>
  <dcterms:created xsi:type="dcterms:W3CDTF">2015-06-05T21:19:34Z</dcterms:created>
  <dcterms:modified xsi:type="dcterms:W3CDTF">2022-09-15T11:25:22Z</dcterms:modified>
</cp:coreProperties>
</file>