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/>
  <c r="I9"/>
  <c r="H9"/>
  <c r="H11" s="1"/>
  <c r="G9"/>
  <c r="J11"/>
  <c r="I11"/>
  <c r="G11"/>
  <c r="E11"/>
  <c r="E20"/>
  <c r="G20"/>
  <c r="H20"/>
  <c r="I20"/>
  <c r="J20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<sst xmlns="http://schemas.openxmlformats.org/spreadsheetml/2006/main" count="46" uniqueCount="42">
  <si>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</si>
  <si>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</si>
  <si>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</si>
  <si>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</si>
  <si>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</si>
  <si>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</si>
  <si>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</si>
  <si>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</si>
  <si>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</si>
  <si>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</si>
  <si>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</si>
  <si>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</si>
  <si>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</si>
  <si>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</si>
  <si>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</si>
  <si>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</si>
  <si>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</si>
  <si>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</si>
  <si>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</si>
  <si>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</si>
  <si>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</si>
  <si>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</si>
  <si>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</si>
  <si>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</si>
  <si>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</si>
  <si>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</si>
  <si>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</si>
  <si>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</si>
  <si>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</si>
  <si>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</si>
  <si>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</si>
  <si>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</si>
  <si>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</si>
  <si>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Каша рисовая молочная</t>
  </si>
  <si>
    <t>Какао с молоком</t>
  </si>
  <si>
    <t>Бутерброд с сыром (1й вариант)</t>
  </si>
  <si>
    <t>яблоко</t>
  </si>
  <si>
    <t>Суп картофельный с макаронными изделиями</t>
  </si>
  <si>
    <t>Рис отварной</t>
  </si>
  <si>
    <t>Тефтели куриные</t>
  </si>
  <si>
    <t>Салат из огурцов с луком</t>
  </si>
  <si>
    <t>04,10,2022</t>
  </si>
</sst>
</file>

<file path=xl/styles.xml><?xml version="1.0" encoding="utf-8"?>
<styleSheet xmlns="http://schemas.openxmlformats.org/spreadsheetml/2006/main">
  <numFmts count="1">
    <numFmt numFmtId="164" formatCode="m/d/yyyy"/>
  </numFmts>
  <fonts count="13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 t="s">
        <v>41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17" t="s">
        <v>14</v>
      </c>
      <c r="C4" s="25">
        <v>236</v>
      </c>
      <c r="D4" s="10" t="s">
        <v>33</v>
      </c>
      <c r="E4" s="11">
        <v>200</v>
      </c>
      <c r="F4" s="14"/>
      <c r="G4" s="11">
        <v>202.92</v>
      </c>
      <c r="H4" s="11">
        <v>5.03</v>
      </c>
      <c r="I4" s="11">
        <v>6.36</v>
      </c>
      <c r="J4" s="11">
        <v>31.39</v>
      </c>
    </row>
    <row r="5" spans="1:10" ht="15.75">
      <c r="A5" s="7"/>
      <c r="B5" s="18" t="s">
        <v>15</v>
      </c>
      <c r="C5" s="26">
        <v>462</v>
      </c>
      <c r="D5" s="12" t="s">
        <v>34</v>
      </c>
      <c r="E5" s="13">
        <v>200</v>
      </c>
      <c r="F5" s="14"/>
      <c r="G5" s="13">
        <v>94</v>
      </c>
      <c r="H5" s="13">
        <v>3.3</v>
      </c>
      <c r="I5" s="13">
        <v>2.9</v>
      </c>
      <c r="J5" s="13">
        <v>13.8</v>
      </c>
    </row>
    <row r="6" spans="1:10" ht="15.75">
      <c r="A6" s="7"/>
      <c r="B6" s="19" t="s">
        <v>16</v>
      </c>
      <c r="C6" s="26"/>
      <c r="D6" s="12"/>
      <c r="E6" s="13"/>
      <c r="F6" s="14"/>
      <c r="G6" s="13"/>
      <c r="H6" s="13"/>
      <c r="I6" s="13"/>
      <c r="J6" s="13"/>
    </row>
    <row r="7" spans="1:10" ht="15.75">
      <c r="A7" s="7"/>
      <c r="B7" s="20" t="s">
        <v>22</v>
      </c>
      <c r="C7" s="26"/>
      <c r="D7" s="12"/>
      <c r="E7" s="13"/>
      <c r="F7" s="14"/>
      <c r="G7" s="16"/>
      <c r="H7" s="16"/>
      <c r="I7" s="16"/>
      <c r="J7" s="16"/>
    </row>
    <row r="8" spans="1:10" ht="16.5" thickBot="1">
      <c r="A8" s="8"/>
      <c r="B8" s="21" t="s">
        <v>18</v>
      </c>
      <c r="C8" s="26">
        <v>63</v>
      </c>
      <c r="D8" s="12" t="s">
        <v>35</v>
      </c>
      <c r="E8" s="13">
        <v>76</v>
      </c>
      <c r="F8" s="14"/>
      <c r="G8" s="13">
        <v>149</v>
      </c>
      <c r="H8" s="13">
        <v>6.9</v>
      </c>
      <c r="I8" s="13">
        <v>9</v>
      </c>
      <c r="J8" s="13">
        <v>10</v>
      </c>
    </row>
    <row r="9" spans="1:10" ht="15.75">
      <c r="A9" s="9" t="s">
        <v>27</v>
      </c>
      <c r="B9" s="22" t="s">
        <v>17</v>
      </c>
      <c r="C9" s="26">
        <v>368</v>
      </c>
      <c r="D9" s="12" t="s">
        <v>36</v>
      </c>
      <c r="E9" s="13">
        <v>100</v>
      </c>
      <c r="F9" s="14"/>
      <c r="G9" s="16">
        <f>95</f>
        <v>95</v>
      </c>
      <c r="H9" s="16">
        <f>1.5</f>
        <v>1.5</v>
      </c>
      <c r="I9" s="16">
        <f>0.5</f>
        <v>0.5</v>
      </c>
      <c r="J9" s="16">
        <f>21</f>
        <v>21</v>
      </c>
    </row>
    <row r="10" spans="1:10" ht="15.75">
      <c r="A10" s="7"/>
      <c r="B10" s="20" t="s">
        <v>31</v>
      </c>
      <c r="C10" s="25"/>
      <c r="D10" s="10"/>
      <c r="E10" s="15"/>
      <c r="F10" s="14"/>
      <c r="G10" s="11"/>
      <c r="H10" s="11"/>
      <c r="I10" s="11"/>
      <c r="J10" s="11"/>
    </row>
    <row r="11" spans="1:10" ht="16.5" thickBot="1">
      <c r="A11" s="8"/>
      <c r="B11" s="21" t="s">
        <v>26</v>
      </c>
      <c r="C11" s="27"/>
      <c r="D11" s="36"/>
      <c r="E11" s="15">
        <f>SUM(E4:E10)</f>
        <v>576</v>
      </c>
      <c r="F11" s="14">
        <v>68.260000000000005</v>
      </c>
      <c r="G11" s="33">
        <f>SUM(G4:G10)</f>
        <v>540.91999999999996</v>
      </c>
      <c r="H11" s="33">
        <f>SUM(H4:H10)</f>
        <v>16.73</v>
      </c>
      <c r="I11" s="33">
        <f>SUM(I4:I10)</f>
        <v>18.759999999999998</v>
      </c>
      <c r="J11" s="33">
        <f>SUM(J4:J10)</f>
        <v>76.19</v>
      </c>
    </row>
    <row r="12" spans="1:10" ht="15.75">
      <c r="A12" s="7" t="s">
        <v>19</v>
      </c>
      <c r="B12" s="23" t="s">
        <v>18</v>
      </c>
      <c r="C12" s="28">
        <v>17</v>
      </c>
      <c r="D12" s="37" t="s">
        <v>40</v>
      </c>
      <c r="E12" s="29">
        <v>60</v>
      </c>
      <c r="F12" s="14"/>
      <c r="G12" s="29">
        <v>35.880000000000003</v>
      </c>
      <c r="H12" s="29">
        <v>0.52</v>
      </c>
      <c r="I12" s="29">
        <v>3.07</v>
      </c>
      <c r="J12" s="29">
        <v>1.57</v>
      </c>
    </row>
    <row r="13" spans="1:10" ht="31.5">
      <c r="A13" s="7"/>
      <c r="B13" s="19" t="s">
        <v>20</v>
      </c>
      <c r="C13" s="28">
        <v>208</v>
      </c>
      <c r="D13" s="37" t="s">
        <v>37</v>
      </c>
      <c r="E13" s="29">
        <v>250</v>
      </c>
      <c r="F13" s="14"/>
      <c r="G13" s="30">
        <v>104.75</v>
      </c>
      <c r="H13" s="30">
        <v>2.69</v>
      </c>
      <c r="I13" s="30">
        <v>2.84</v>
      </c>
      <c r="J13" s="30">
        <v>17.14</v>
      </c>
    </row>
    <row r="14" spans="1:10" ht="15.75">
      <c r="A14" s="7"/>
      <c r="B14" s="19" t="s">
        <v>21</v>
      </c>
      <c r="C14" s="28">
        <v>286</v>
      </c>
      <c r="D14" s="37" t="s">
        <v>39</v>
      </c>
      <c r="E14" s="29">
        <v>90</v>
      </c>
      <c r="F14" s="14"/>
      <c r="G14" s="30">
        <v>223</v>
      </c>
      <c r="H14" s="30">
        <v>11.78</v>
      </c>
      <c r="I14" s="30">
        <v>12.91</v>
      </c>
      <c r="J14" s="30">
        <v>14.9</v>
      </c>
    </row>
    <row r="15" spans="1:10" ht="15.75">
      <c r="A15" s="7"/>
      <c r="B15" s="19" t="s">
        <v>22</v>
      </c>
      <c r="C15" s="28">
        <v>315</v>
      </c>
      <c r="D15" s="37" t="s">
        <v>38</v>
      </c>
      <c r="E15" s="29">
        <v>150</v>
      </c>
      <c r="F15" s="14"/>
      <c r="G15" s="29">
        <v>208.2</v>
      </c>
      <c r="H15" s="29">
        <v>3.6</v>
      </c>
      <c r="I15" s="29">
        <v>5.4</v>
      </c>
      <c r="J15" s="29">
        <v>36.799999999999997</v>
      </c>
    </row>
    <row r="16" spans="1:10" ht="15.75">
      <c r="A16" s="7"/>
      <c r="B16" s="19" t="s">
        <v>23</v>
      </c>
      <c r="C16" s="31">
        <v>147</v>
      </c>
      <c r="D16" s="12" t="s">
        <v>29</v>
      </c>
      <c r="E16" s="32">
        <v>20</v>
      </c>
      <c r="F16" s="14"/>
      <c r="G16" s="34">
        <v>42.886000000000003</v>
      </c>
      <c r="H16" s="34">
        <v>1.228</v>
      </c>
      <c r="I16" s="34">
        <v>0.42799999999999999</v>
      </c>
      <c r="J16" s="34">
        <v>8.3719999999999999</v>
      </c>
    </row>
    <row r="17" spans="1:10" ht="15.75">
      <c r="A17" s="7"/>
      <c r="B17" s="19" t="s">
        <v>24</v>
      </c>
      <c r="C17" s="31">
        <v>148</v>
      </c>
      <c r="D17" s="12" t="s">
        <v>30</v>
      </c>
      <c r="E17" s="32">
        <v>30</v>
      </c>
      <c r="F17" s="14"/>
      <c r="G17" s="34">
        <v>56.7</v>
      </c>
      <c r="H17" s="34">
        <v>1.8</v>
      </c>
      <c r="I17" s="34">
        <v>0.3</v>
      </c>
      <c r="J17" s="34">
        <v>13.298999999999999</v>
      </c>
    </row>
    <row r="18" spans="1:10" ht="15.75">
      <c r="A18" s="7"/>
      <c r="B18" s="24" t="s">
        <v>15</v>
      </c>
      <c r="C18" s="31">
        <v>859</v>
      </c>
      <c r="D18" s="12" t="s">
        <v>32</v>
      </c>
      <c r="E18" s="32">
        <v>200</v>
      </c>
      <c r="F18" s="14"/>
      <c r="G18" s="35">
        <v>110</v>
      </c>
      <c r="H18" s="35">
        <v>0.2</v>
      </c>
      <c r="I18" s="35">
        <v>0.2</v>
      </c>
      <c r="J18" s="35">
        <v>22.3</v>
      </c>
    </row>
    <row r="19" spans="1:10" ht="15.75">
      <c r="A19" s="7"/>
      <c r="B19" s="24" t="s">
        <v>28</v>
      </c>
      <c r="C19" s="31"/>
      <c r="D19" s="12"/>
      <c r="E19" s="32"/>
      <c r="F19" s="14"/>
      <c r="G19" s="35"/>
      <c r="H19" s="35"/>
      <c r="I19" s="35"/>
      <c r="J19" s="35"/>
    </row>
    <row r="20" spans="1:10" ht="16.5" thickBot="1">
      <c r="A20" s="8"/>
      <c r="B20" s="21" t="s">
        <v>26</v>
      </c>
      <c r="C20" s="26"/>
      <c r="D20" s="12"/>
      <c r="E20" s="13">
        <f>SUM(E12:E19)</f>
        <v>800</v>
      </c>
      <c r="F20" s="14">
        <v>68.260000000000005</v>
      </c>
      <c r="G20" s="13">
        <f>SUM(G12:G19)</f>
        <v>781.41599999999994</v>
      </c>
      <c r="H20" s="13">
        <f>SUM(H12:H19)</f>
        <v>21.818000000000001</v>
      </c>
      <c r="I20" s="13">
        <f>SUM(I12:I19)</f>
        <v>25.148</v>
      </c>
      <c r="J20" s="13">
        <f>SUM(J12:J19)</f>
        <v>114.38099999999999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2022-10-02T17:24:41Z</dcterms:modified>
</cp:coreProperties>
</file>