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/>
  <c r="I20"/>
  <c r="H20"/>
  <c r="G20"/>
  <c r="E20"/>
  <c r="G9" l="1"/>
  <c r="J9"/>
  <c r="I9"/>
  <c r="H9"/>
  <c r="J11" l="1"/>
  <c r="G11"/>
  <c r="E11"/>
  <c r="H11"/>
  <c r="I11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<sst xmlns="http://schemas.openxmlformats.org/spreadsheetml/2006/main" count="46" uniqueCount="42">
  <si>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</si>
  <si>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</si>
  <si>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</si>
  <si>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</si>
  <si>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</si>
  <si>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</si>
  <si>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</si>
  <si>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</si>
  <si>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</si>
  <si>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</si>
  <si>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</si>
  <si>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</si>
  <si>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</si>
  <si>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</si>
  <si>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</si>
  <si>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</si>
  <si>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</si>
  <si>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</si>
  <si>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</si>
  <si>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</si>
  <si>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</si>
  <si>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</si>
  <si>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</si>
  <si>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</si>
  <si>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</si>
  <si>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</si>
  <si>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</si>
  <si>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</si>
  <si>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</si>
  <si>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</si>
  <si>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</si>
  <si>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</si>
  <si>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</si>
  <si>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</si>
  <si>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</si>
  <si>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Бутерброд с сыром (1й вариант)</t>
  </si>
  <si>
    <t>Салат из помидоров с луком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</si>
  <si>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</si>
  <si>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</si>
  <si>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</si>
  <si>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</si>
  <si>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>20,10,2022</t>
  </si>
</sst>
</file>

<file path=xl/styles.xml><?xml version="1.0" encoding="utf-8"?>
<styleSheet xmlns="http://schemas.openxmlformats.org/spreadsheetml/2006/main">
  <numFmts count="1">
    <numFmt numFmtId="164" formatCode="m/d/yyyy"/>
  </numFmts>
  <fonts count="8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4" t="s">
        <v>26</v>
      </c>
      <c r="C1" s="35"/>
      <c r="D1" s="35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5.75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5.75">
      <c r="A8" s="6"/>
      <c r="B8" s="4" t="s">
        <v>18</v>
      </c>
      <c r="C8" s="23">
        <v>63</v>
      </c>
      <c r="D8" s="10" t="s">
        <v>35</v>
      </c>
      <c r="E8" s="11">
        <v>76</v>
      </c>
      <c r="F8" s="14"/>
      <c r="G8" s="11">
        <v>149</v>
      </c>
      <c r="H8" s="11">
        <v>6.9</v>
      </c>
      <c r="I8" s="11">
        <v>9</v>
      </c>
      <c r="J8" s="11">
        <v>10</v>
      </c>
    </row>
    <row r="9" spans="1:10" ht="15.75">
      <c r="A9" s="6" t="s">
        <v>28</v>
      </c>
      <c r="B9" s="18" t="s">
        <v>17</v>
      </c>
      <c r="C9" s="17">
        <v>82</v>
      </c>
      <c r="D9" s="7" t="s">
        <v>32</v>
      </c>
      <c r="E9" s="20">
        <v>185</v>
      </c>
      <c r="F9" s="14"/>
      <c r="G9" s="20">
        <f>44/100*185</f>
        <v>81.400000000000006</v>
      </c>
      <c r="H9" s="20">
        <f>0.4/100*185</f>
        <v>0.74</v>
      </c>
      <c r="I9" s="20">
        <f>0.4/100*185</f>
        <v>0.74</v>
      </c>
      <c r="J9" s="20">
        <f>9.8/100*185</f>
        <v>18.13</v>
      </c>
    </row>
    <row r="10" spans="1:10">
      <c r="A10" s="6"/>
      <c r="B10" s="4" t="s">
        <v>29</v>
      </c>
      <c r="C10" s="4"/>
      <c r="D10" s="5"/>
      <c r="E10" s="15"/>
      <c r="F10" s="14"/>
      <c r="G10" s="15"/>
      <c r="H10" s="15"/>
      <c r="I10" s="15"/>
      <c r="J10" s="15"/>
    </row>
    <row r="11" spans="1:10">
      <c r="A11" s="6"/>
      <c r="B11" s="4" t="s">
        <v>27</v>
      </c>
      <c r="C11" s="4"/>
      <c r="D11" s="5"/>
      <c r="E11" s="15">
        <f>SUM(E4:E10)</f>
        <v>661</v>
      </c>
      <c r="F11" s="14">
        <v>68.260000000000005</v>
      </c>
      <c r="G11" s="15">
        <f>SUM(G4:G10)</f>
        <v>534.59</v>
      </c>
      <c r="H11" s="15">
        <f>SUM(H4:H10)</f>
        <v>17.419999999999998</v>
      </c>
      <c r="I11" s="15">
        <f>SUM(I4:I10)</f>
        <v>20.509999999999998</v>
      </c>
      <c r="J11" s="15">
        <f>SUM(J4:J10)</f>
        <v>70.150000000000006</v>
      </c>
    </row>
    <row r="12" spans="1:10" ht="15.75">
      <c r="A12" s="6" t="s">
        <v>19</v>
      </c>
      <c r="B12" s="3" t="s">
        <v>18</v>
      </c>
      <c r="C12" s="19">
        <v>14</v>
      </c>
      <c r="D12" s="10" t="s">
        <v>36</v>
      </c>
      <c r="E12" s="20">
        <v>60</v>
      </c>
      <c r="F12" s="21"/>
      <c r="G12" s="29">
        <v>47.46</v>
      </c>
      <c r="H12" s="12">
        <v>0.68</v>
      </c>
      <c r="I12" s="12">
        <v>3.71</v>
      </c>
      <c r="J12" s="12">
        <v>2.83</v>
      </c>
    </row>
    <row r="13" spans="1:10" ht="15.75">
      <c r="A13" s="6"/>
      <c r="B13" s="3" t="s">
        <v>20</v>
      </c>
      <c r="C13" s="22">
        <v>56</v>
      </c>
      <c r="D13" s="10" t="s">
        <v>37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>
      <c r="A14" s="6"/>
      <c r="B14" s="3" t="s">
        <v>21</v>
      </c>
      <c r="C14" s="22">
        <v>591</v>
      </c>
      <c r="D14" s="10" t="s">
        <v>38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>
      <c r="A15" s="6"/>
      <c r="B15" s="3" t="s">
        <v>22</v>
      </c>
      <c r="C15" s="22">
        <v>679</v>
      </c>
      <c r="D15" s="10" t="s">
        <v>39</v>
      </c>
      <c r="E15" s="30">
        <v>150</v>
      </c>
      <c r="F15" s="14"/>
      <c r="G15" s="31">
        <v>230.45</v>
      </c>
      <c r="H15" s="31">
        <v>7.46</v>
      </c>
      <c r="I15" s="31">
        <v>5.61</v>
      </c>
      <c r="J15" s="31">
        <v>35.840000000000003</v>
      </c>
    </row>
    <row r="16" spans="1:10" ht="15.7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>
      <c r="A17" s="6"/>
      <c r="B17" s="3" t="s">
        <v>24</v>
      </c>
      <c r="C17" s="23">
        <v>573</v>
      </c>
      <c r="D17" s="10" t="s">
        <v>30</v>
      </c>
      <c r="E17" s="11">
        <v>30</v>
      </c>
      <c r="F17" s="14"/>
      <c r="G17" s="11">
        <v>70.2</v>
      </c>
      <c r="H17" s="11">
        <v>2.2799999999999998</v>
      </c>
      <c r="I17" s="11">
        <v>0.24</v>
      </c>
      <c r="J17" s="11">
        <v>14.76</v>
      </c>
    </row>
    <row r="18" spans="1:10" ht="15.75">
      <c r="A18" s="6"/>
      <c r="B18" s="3" t="s">
        <v>25</v>
      </c>
      <c r="C18" s="23">
        <v>575</v>
      </c>
      <c r="D18" s="10" t="s">
        <v>31</v>
      </c>
      <c r="E18" s="11">
        <v>20</v>
      </c>
      <c r="F18" s="14"/>
      <c r="G18" s="11">
        <v>39.6</v>
      </c>
      <c r="H18" s="11">
        <v>1.36</v>
      </c>
      <c r="I18" s="11">
        <v>0.26</v>
      </c>
      <c r="J18" s="11">
        <v>7.96</v>
      </c>
    </row>
    <row r="19" spans="1:10" ht="15.75">
      <c r="A19" s="6"/>
      <c r="B19" s="4" t="s">
        <v>15</v>
      </c>
      <c r="C19" s="32">
        <v>491</v>
      </c>
      <c r="D19" s="33" t="s">
        <v>40</v>
      </c>
      <c r="E19" s="8">
        <v>200</v>
      </c>
      <c r="F19" s="14"/>
      <c r="G19" s="8">
        <v>0</v>
      </c>
      <c r="H19" s="20">
        <v>0.1</v>
      </c>
      <c r="I19" s="20">
        <v>9.3000000000000007</v>
      </c>
      <c r="J19" s="20">
        <v>38</v>
      </c>
    </row>
    <row r="20" spans="1:10" ht="15.75">
      <c r="A20" s="6"/>
      <c r="B20" s="4" t="s">
        <v>27</v>
      </c>
      <c r="C20" s="23"/>
      <c r="D20" s="10"/>
      <c r="E20" s="11">
        <f>SUM(E12:E19)</f>
        <v>800</v>
      </c>
      <c r="F20" s="14">
        <v>68.260000000000005</v>
      </c>
      <c r="G20" s="11">
        <f>SUM(G12:G19)</f>
        <v>675.91</v>
      </c>
      <c r="H20" s="11">
        <f>SUM(H12:H19)</f>
        <v>33.774999999999999</v>
      </c>
      <c r="I20" s="11">
        <f>SUM(I12:I19)</f>
        <v>42.335000000000008</v>
      </c>
      <c r="J20" s="11">
        <f>SUM(J12:J19)</f>
        <v>119.575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2022-10-19T08:46:47Z</dcterms:modified>
</cp:coreProperties>
</file>