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/>
  <c r="J10"/>
  <c r="I10"/>
  <c r="H10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<sst xmlns="http://schemas.openxmlformats.org/spreadsheetml/2006/main" count="47" uniqueCount="42">
  <si>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</si>
  <si>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</si>
  <si>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</si>
  <si>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</si>
  <si>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</si>
  <si>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</si>
  <si>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</si>
  <si>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</si>
  <si>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</si>
  <si>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</si>
  <si>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</si>
  <si>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</si>
  <si>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</si>
  <si>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</si>
  <si>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</si>
  <si>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</si>
  <si>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</si>
  <si>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</si>
  <si>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</si>
  <si>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</si>
  <si>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</si>
  <si>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</si>
  <si>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</si>
  <si>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</si>
  <si>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</si>
  <si>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</si>
  <si>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</si>
  <si>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</si>
  <si>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</si>
  <si>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</si>
  <si>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</si>
  <si>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</si>
  <si>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</si>
  <si>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</si>
  <si>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</si>
  <si>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Каша пшеничная молочная жидкая</t>
  </si>
  <si>
    <t>Кофейный напиток с молоком</t>
  </si>
  <si>
    <t>банан</t>
  </si>
  <si>
    <t xml:space="preserve"> </t>
  </si>
  <si>
    <t>79/576</t>
  </si>
  <si>
    <t>Бутерброд с маслом</t>
  </si>
  <si>
    <t>23,11,2022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</si>
</sst>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2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N20"/>
  <sheetViews>
    <sheetView showGridLines="0" showRowColHeaders="0" tabSelected="1" zoomScaleNormal="100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 t="s">
        <v>41</v>
      </c>
    </row>
    <row r="2" spans="1:14" ht="7.5" customHeight="1"/>
    <row r="3" spans="1:14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>
      <c r="A4" s="3" t="s">
        <v>13</v>
      </c>
      <c r="B4" s="3" t="s">
        <v>14</v>
      </c>
      <c r="C4" s="11">
        <v>232</v>
      </c>
      <c r="D4" s="12" t="s">
        <v>35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>
      <c r="A5" s="5"/>
      <c r="B5" s="5" t="s">
        <v>15</v>
      </c>
      <c r="C5" s="11">
        <v>465</v>
      </c>
      <c r="D5" s="14" t="s">
        <v>36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>
      <c r="A8" s="5"/>
      <c r="B8" s="4" t="s">
        <v>18</v>
      </c>
      <c r="C8" s="11" t="s">
        <v>39</v>
      </c>
      <c r="D8" s="12" t="s">
        <v>40</v>
      </c>
      <c r="E8" s="37">
        <v>65</v>
      </c>
      <c r="F8" s="8"/>
      <c r="G8" s="37">
        <v>229.65</v>
      </c>
      <c r="H8" s="37">
        <v>3.87</v>
      </c>
      <c r="I8" s="37">
        <v>12.324999999999999</v>
      </c>
      <c r="J8" s="37">
        <v>25.895</v>
      </c>
    </row>
    <row r="9" spans="1:14" ht="15.7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f>95/100*150</f>
        <v>142.5</v>
      </c>
      <c r="H10" s="13">
        <f>1.5/100*150</f>
        <v>2.25</v>
      </c>
      <c r="I10" s="13">
        <f>0.5/100*150</f>
        <v>0.75</v>
      </c>
      <c r="J10" s="13">
        <f>21/100*150</f>
        <v>31.5</v>
      </c>
    </row>
    <row r="11" spans="1:14" ht="15.75">
      <c r="A11" s="5"/>
      <c r="B11" s="4" t="s">
        <v>26</v>
      </c>
      <c r="C11" s="20"/>
      <c r="D11" s="21"/>
      <c r="E11" s="22">
        <f>SUM(E4:E10)</f>
        <v>565</v>
      </c>
      <c r="F11" s="8">
        <v>68.260000000000005</v>
      </c>
      <c r="G11" s="23">
        <f>SUM(G4:G10)</f>
        <v>689.02</v>
      </c>
      <c r="H11" s="23">
        <f>SUM(H4:H10)</f>
        <v>16.190000000000001</v>
      </c>
      <c r="I11" s="23">
        <f>SUM(I4:I10)</f>
        <v>22.044999999999998</v>
      </c>
      <c r="J11" s="23">
        <f>SUM(J4:J10)</f>
        <v>106.36499999999999</v>
      </c>
      <c r="N11" t="s">
        <v>38</v>
      </c>
    </row>
    <row r="12" spans="1:14" ht="15.75">
      <c r="A12" s="5" t="s">
        <v>19</v>
      </c>
      <c r="B12" s="3" t="s">
        <v>18</v>
      </c>
      <c r="C12" s="24">
        <v>81</v>
      </c>
      <c r="D12" s="6" t="s">
        <v>33</v>
      </c>
      <c r="E12" s="13">
        <v>60</v>
      </c>
      <c r="F12" s="25"/>
      <c r="G12" s="26">
        <v>83.2</v>
      </c>
      <c r="H12" s="27">
        <v>1.58</v>
      </c>
      <c r="I12" s="27">
        <v>4.99</v>
      </c>
      <c r="J12" s="27">
        <v>7.66</v>
      </c>
    </row>
    <row r="13" spans="1:14" ht="15.75">
      <c r="A13" s="5"/>
      <c r="B13" s="3" t="s">
        <v>20</v>
      </c>
      <c r="C13" s="28">
        <v>187</v>
      </c>
      <c r="D13" s="6" t="s">
        <v>31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>
      <c r="A14" s="5"/>
      <c r="B14" s="3" t="s">
        <v>21</v>
      </c>
      <c r="C14" s="28">
        <v>304</v>
      </c>
      <c r="D14" s="6" t="s">
        <v>32</v>
      </c>
      <c r="E14" s="29">
        <v>240</v>
      </c>
      <c r="F14" s="8"/>
      <c r="G14" s="30">
        <v>377</v>
      </c>
      <c r="H14" s="30">
        <v>20.3</v>
      </c>
      <c r="I14" s="30">
        <v>17</v>
      </c>
      <c r="J14" s="30">
        <v>35.69</v>
      </c>
    </row>
    <row r="15" spans="1:14" ht="15.7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>
      <c r="A16" s="5"/>
      <c r="B16" s="3" t="s">
        <v>23</v>
      </c>
      <c r="C16" s="16">
        <v>573</v>
      </c>
      <c r="D16" s="6" t="s">
        <v>29</v>
      </c>
      <c r="E16" s="7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>
      <c r="A17" s="5"/>
      <c r="B17" s="3" t="s">
        <v>24</v>
      </c>
      <c r="C17" s="16">
        <v>575</v>
      </c>
      <c r="D17" s="6" t="s">
        <v>30</v>
      </c>
      <c r="E17" s="7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>
      <c r="A18" s="5"/>
      <c r="B18" s="4" t="s">
        <v>15</v>
      </c>
      <c r="C18" s="33">
        <v>491</v>
      </c>
      <c r="D18" s="34" t="s">
        <v>34</v>
      </c>
      <c r="E18" s="10">
        <v>200</v>
      </c>
      <c r="F18" s="8"/>
      <c r="G18" s="10">
        <v>0</v>
      </c>
      <c r="H18" s="13">
        <v>0.1</v>
      </c>
      <c r="I18" s="13">
        <v>9.3000000000000007</v>
      </c>
      <c r="J18" s="13">
        <v>38</v>
      </c>
    </row>
    <row r="19" spans="1:10" ht="15.7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>
      <c r="A20" s="5"/>
      <c r="B20" s="4" t="s">
        <v>26</v>
      </c>
      <c r="C20" s="16"/>
      <c r="D20" s="6"/>
      <c r="E20" s="7">
        <f>SUM(E12:E19)</f>
        <v>800</v>
      </c>
      <c r="F20" s="8">
        <v>68.260000000000005</v>
      </c>
      <c r="G20" s="7">
        <f>SUM(G12:G19)</f>
        <v>654.75000000000011</v>
      </c>
      <c r="H20" s="7">
        <f>SUM(H12:H19)</f>
        <v>27.370000000000005</v>
      </c>
      <c r="I20" s="7">
        <f>SUM(I12:I19)</f>
        <v>36.68</v>
      </c>
      <c r="J20" s="7">
        <f>SUM(J12:J19)</f>
        <v>112.55999999999999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2022-11-21T06:40:59Z</dcterms:modified>
</cp:coreProperties>
</file>