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380" windowHeight="819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G9" i="1" l="1"/>
  <c r="J9" i="1"/>
  <c r="I9" i="1"/>
  <c r="H9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<sst xmlns="http://schemas.openxmlformats.org/spreadsheetml/2006/main" count="45" uniqueCount="41">
  <si>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</si>
  <si>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</si>
  <si>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</si>
  <si>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</si>
  <si>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</si>
  <si>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</si>
  <si>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</si>
  <si>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</si>
  <si>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</si>
  <si>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</si>
  <si>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</si>
  <si>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</si>
  <si>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</si>
  <si>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</si>
  <si>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</si>
  <si>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</si>
  <si>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</si>
  <si>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</si>
  <si>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</si>
  <si>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</si>
  <si>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</si>
  <si>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</si>
  <si>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</si>
  <si>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</si>
  <si>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</si>
  <si>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</si>
  <si>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</si>
  <si>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</si>
  <si>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</si>
  <si>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</si>
  <si>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</si>
  <si>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</si>
  <si>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</si>
  <si>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</si>
  <si>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</si>
  <si>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Бутерброд с сыром (1й вариант)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</si>
  <si>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</si>
  <si>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</si>
  <si>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</si>
  <si>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</si>
  <si>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Салат витаминный с м/р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</si>
</sst>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8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26</v>
      </c>
      <c r="C1" s="35"/>
      <c r="D1" s="35"/>
      <c r="E1" t="s">
        <v>1</v>
      </c>
      <c r="F1" s="1"/>
      <c r="I1" t="s">
        <v>2</v>
      </c>
      <c r="J1" s="2">
        <v>44945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5.75" x14ac:dyDescent="0.25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5.75" x14ac:dyDescent="0.25">
      <c r="A8" s="6"/>
      <c r="B8" s="4" t="s">
        <v>18</v>
      </c>
      <c r="C8" s="23">
        <v>63</v>
      </c>
      <c r="D8" s="10" t="s">
        <v>35</v>
      </c>
      <c r="E8" s="11">
        <v>76</v>
      </c>
      <c r="F8" s="14"/>
      <c r="G8" s="11">
        <v>149</v>
      </c>
      <c r="H8" s="11">
        <v>6.9</v>
      </c>
      <c r="I8" s="11">
        <v>9</v>
      </c>
      <c r="J8" s="11">
        <v>10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185</v>
      </c>
      <c r="F9" s="14"/>
      <c r="G9" s="20">
        <f>44/100*185</f>
        <v>81.400000000000006</v>
      </c>
      <c r="H9" s="20">
        <f>0.4/100*185</f>
        <v>0.74</v>
      </c>
      <c r="I9" s="20">
        <f>0.4/100*185</f>
        <v>0.74</v>
      </c>
      <c r="J9" s="20">
        <f>9.8/100*185</f>
        <v>18.13</v>
      </c>
    </row>
    <row r="10" spans="1:10" x14ac:dyDescent="0.25">
      <c r="A10" s="6"/>
      <c r="B10" s="4" t="s">
        <v>29</v>
      </c>
      <c r="C10" s="4"/>
      <c r="D10" s="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661</v>
      </c>
      <c r="F11" s="14">
        <v>68.260000000000005</v>
      </c>
      <c r="G11" s="15">
        <f>SUM(G4:G10)</f>
        <v>534.59</v>
      </c>
      <c r="H11" s="15">
        <f>SUM(H4:H10)</f>
        <v>17.419999999999998</v>
      </c>
      <c r="I11" s="15">
        <f>SUM(I4:I10)</f>
        <v>20.509999999999998</v>
      </c>
      <c r="J11" s="15">
        <f>SUM(J4:J10)</f>
        <v>70.150000000000006</v>
      </c>
    </row>
    <row r="12" spans="1:10" ht="15.75" x14ac:dyDescent="0.25">
      <c r="A12" s="6" t="s">
        <v>19</v>
      </c>
      <c r="B12" s="3" t="s">
        <v>18</v>
      </c>
      <c r="C12" s="19">
        <v>49</v>
      </c>
      <c r="D12" s="10" t="s">
        <v>40</v>
      </c>
      <c r="E12" s="20">
        <v>60</v>
      </c>
      <c r="F12" s="21"/>
      <c r="G12" s="29">
        <v>60.6</v>
      </c>
      <c r="H12" s="12">
        <v>0.96</v>
      </c>
      <c r="I12" s="12">
        <v>3.66</v>
      </c>
      <c r="J12" s="12">
        <v>6</v>
      </c>
    </row>
    <row r="13" spans="1:10" ht="15.75" x14ac:dyDescent="0.25">
      <c r="A13" s="6"/>
      <c r="B13" s="3" t="s">
        <v>20</v>
      </c>
      <c r="C13" s="22">
        <v>56</v>
      </c>
      <c r="D13" s="10" t="s">
        <v>36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37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38</v>
      </c>
      <c r="E15" s="30">
        <v>150</v>
      </c>
      <c r="F15" s="14"/>
      <c r="G15" s="31">
        <v>230.45</v>
      </c>
      <c r="H15" s="31">
        <v>7.46</v>
      </c>
      <c r="I15" s="31">
        <v>5.61</v>
      </c>
      <c r="J15" s="31">
        <v>35.840000000000003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573</v>
      </c>
      <c r="D17" s="10" t="s">
        <v>30</v>
      </c>
      <c r="E17" s="11">
        <v>30</v>
      </c>
      <c r="F17" s="14"/>
      <c r="G17" s="11">
        <v>70.2</v>
      </c>
      <c r="H17" s="11">
        <v>2.2799999999999998</v>
      </c>
      <c r="I17" s="11">
        <v>0.24</v>
      </c>
      <c r="J17" s="11">
        <v>14.76</v>
      </c>
    </row>
    <row r="18" spans="1:10" ht="15.75" x14ac:dyDescent="0.25">
      <c r="A18" s="6"/>
      <c r="B18" s="3" t="s">
        <v>25</v>
      </c>
      <c r="C18" s="23">
        <v>575</v>
      </c>
      <c r="D18" s="10" t="s">
        <v>31</v>
      </c>
      <c r="E18" s="11">
        <v>20</v>
      </c>
      <c r="F18" s="14"/>
      <c r="G18" s="11">
        <v>39.6</v>
      </c>
      <c r="H18" s="11">
        <v>1.36</v>
      </c>
      <c r="I18" s="11">
        <v>0.26</v>
      </c>
      <c r="J18" s="11">
        <v>7.96</v>
      </c>
    </row>
    <row r="19" spans="1:10" ht="15.75" x14ac:dyDescent="0.25">
      <c r="A19" s="6"/>
      <c r="B19" s="4" t="s">
        <v>15</v>
      </c>
      <c r="C19" s="32">
        <v>491</v>
      </c>
      <c r="D19" s="33" t="s">
        <v>39</v>
      </c>
      <c r="E19" s="8">
        <v>200</v>
      </c>
      <c r="F19" s="14"/>
      <c r="G19" s="8">
        <v>0</v>
      </c>
      <c r="H19" s="20">
        <v>0.1</v>
      </c>
      <c r="I19" s="20">
        <v>9.3000000000000007</v>
      </c>
      <c r="J19" s="20">
        <v>38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800</v>
      </c>
      <c r="F20" s="14">
        <v>68.260000000000005</v>
      </c>
      <c r="G20" s="11">
        <f>SUM(G12:G19)</f>
        <v>689.05000000000007</v>
      </c>
      <c r="H20" s="11">
        <f>SUM(H12:H19)</f>
        <v>34.055</v>
      </c>
      <c r="I20" s="11">
        <f>SUM(I12:I19)</f>
        <v>42.284999999999997</v>
      </c>
      <c r="J20" s="11">
        <f>SUM(J12:J19)</f>
        <v>122.745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2023-01-13T10:54:00Z</dcterms:modified>
</cp:coreProperties>
</file>