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<sst xmlns="http://schemas.openxmlformats.org/spreadsheetml/2006/main" count="46" uniqueCount="41">
  <si>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</si>
  <si>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</si>
  <si>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</si>
  <si>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</si>
  <si>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</si>
  <si>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</si>
  <si>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</si>
  <si>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</si>
  <si>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</si>
  <si>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</si>
  <si>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</si>
  <si>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</si>
  <si>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</si>
  <si>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</si>
  <si>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</si>
  <si>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</si>
  <si>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</si>
  <si>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</si>
  <si>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</si>
  <si>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</si>
  <si>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</si>
  <si>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</si>
  <si>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</si>
  <si>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</si>
  <si>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</si>
  <si>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</si>
  <si>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</si>
  <si>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</si>
  <si>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</si>
  <si>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</si>
  <si>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</si>
  <si>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Щи из свежей капусты с картофелем</t>
  </si>
  <si>
    <t>Плов из птицы</t>
  </si>
  <si>
    <t>Салат из квашеной капусты</t>
  </si>
  <si>
    <t>Чай с сахаром</t>
  </si>
  <si>
    <t>Каша пшеничная молочная жидкая</t>
  </si>
  <si>
    <t>Кофейный напиток с молоком</t>
  </si>
  <si>
    <t>банан</t>
  </si>
  <si>
    <t xml:space="preserve"> </t>
  </si>
  <si>
    <t>79/576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</si>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</sst>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zoomScaleNormal="100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44951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35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36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 t="s">
        <v>39</v>
      </c>
      <c r="D8" s="12" t="s">
        <v>40</v>
      </c>
      <c r="E8" s="37">
        <v>115</v>
      </c>
      <c r="F8" s="8"/>
      <c r="G8" s="37">
        <v>229.65</v>
      </c>
      <c r="H8" s="37">
        <v>3.87</v>
      </c>
      <c r="I8" s="37">
        <v>12.324999999999999</v>
      </c>
      <c r="J8" s="37">
        <v>25.895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f>95/100*150</f>
        <v>142.5</v>
      </c>
      <c r="H10" s="13">
        <f>1.5/100*150</f>
        <v>2.25</v>
      </c>
      <c r="I10" s="13">
        <f>0.5/100*150</f>
        <v>0.75</v>
      </c>
      <c r="J10" s="13">
        <f>21/100*150</f>
        <v>31.5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615</v>
      </c>
      <c r="F11" s="8">
        <v>69.34</v>
      </c>
      <c r="G11" s="23">
        <f>SUM(G4:G10)</f>
        <v>689.02</v>
      </c>
      <c r="H11" s="23">
        <f>SUM(H4:H10)</f>
        <v>16.190000000000001</v>
      </c>
      <c r="I11" s="23">
        <f>SUM(I4:I10)</f>
        <v>22.044999999999998</v>
      </c>
      <c r="J11" s="23">
        <f>SUM(J4:J10)</f>
        <v>106.36499999999999</v>
      </c>
      <c r="N11" t="s">
        <v>38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33</v>
      </c>
      <c r="E12" s="13">
        <v>60</v>
      </c>
      <c r="F12" s="25"/>
      <c r="G12" s="26">
        <v>83.2</v>
      </c>
      <c r="H12" s="27">
        <v>1.58</v>
      </c>
      <c r="I12" s="27">
        <v>4.99</v>
      </c>
      <c r="J12" s="27">
        <v>7.66</v>
      </c>
    </row>
    <row r="13" spans="1:14" ht="15.75" x14ac:dyDescent="0.25">
      <c r="A13" s="5"/>
      <c r="B13" s="3" t="s">
        <v>20</v>
      </c>
      <c r="C13" s="28">
        <v>187</v>
      </c>
      <c r="D13" s="6" t="s">
        <v>31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32</v>
      </c>
      <c r="E14" s="29">
        <v>240</v>
      </c>
      <c r="F14" s="8"/>
      <c r="G14" s="30">
        <v>377</v>
      </c>
      <c r="H14" s="30">
        <v>20.3</v>
      </c>
      <c r="I14" s="30">
        <v>17</v>
      </c>
      <c r="J14" s="30">
        <v>35.69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573</v>
      </c>
      <c r="D16" s="6" t="s">
        <v>29</v>
      </c>
      <c r="E16" s="7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 x14ac:dyDescent="0.25">
      <c r="A17" s="5"/>
      <c r="B17" s="3" t="s">
        <v>24</v>
      </c>
      <c r="C17" s="16">
        <v>575</v>
      </c>
      <c r="D17" s="6" t="s">
        <v>30</v>
      </c>
      <c r="E17" s="7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 x14ac:dyDescent="0.25">
      <c r="A18" s="5"/>
      <c r="B18" s="4" t="s">
        <v>15</v>
      </c>
      <c r="C18" s="33">
        <v>491</v>
      </c>
      <c r="D18" s="34" t="s">
        <v>34</v>
      </c>
      <c r="E18" s="10">
        <v>200</v>
      </c>
      <c r="F18" s="8"/>
      <c r="G18" s="10">
        <v>0</v>
      </c>
      <c r="H18" s="13">
        <v>0.1</v>
      </c>
      <c r="I18" s="13">
        <v>9.3000000000000007</v>
      </c>
      <c r="J18" s="13">
        <v>38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800</v>
      </c>
      <c r="F20" s="8">
        <v>69.34</v>
      </c>
      <c r="G20" s="7">
        <f>SUM(G12:G19)</f>
        <v>654.75000000000011</v>
      </c>
      <c r="H20" s="7">
        <f>SUM(H12:H19)</f>
        <v>27.370000000000005</v>
      </c>
      <c r="I20" s="7">
        <f>SUM(I12:I19)</f>
        <v>36.68</v>
      </c>
      <c r="J20" s="7">
        <f>SUM(J12:J19)</f>
        <v>112.55999999999999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2023-01-24T09:19:58Z</dcterms:modified>
</cp:coreProperties>
</file>