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000001_{E83DD5DB-529F-AE4C-8589-B2C1115456E3}" xr6:coauthVersionLast="47" xr6:coauthVersionMax="47" xr10:uidLastSave="{00000000-0000-0000-0000-000000000000}"/>
  <bookViews>
    <workbookView xWindow="0" yWindow="0" windowWidth="24000" windowHeight="9135" xr2:uid="{00000000-000D-0000-FFFF-FFFF00000000}"/>
  </bookViews>
  <sheets>
    <sheet name="1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 l="1"/>
  <c r="J9" i="1"/>
  <c r="I9" i="1"/>
  <c r="H9" i="1"/>
  <c r="G9" i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<sst xmlns="http://schemas.openxmlformats.org/spreadsheetml/2006/main" count="45" uniqueCount="40">
  <si>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</si>
  <si>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</si>
  <si>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</si>
  <si>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</si>
  <si>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</si>
  <si>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</si>
  <si>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</si>
  <si>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</si>
  <si>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</si>
  <si>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</si>
  <si>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</si>
  <si>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</si>
  <si>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</si>
  <si>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</si>
  <si>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</si>
  <si>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</si>
  <si>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</si>
  <si>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</si>
  <si>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</si>
  <si>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</si>
  <si>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</si>
  <si>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</si>
  <si>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</si>
  <si>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</si>
  <si>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</si>
  <si>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</si>
  <si>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</si>
  <si>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</si>
  <si>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</si>
  <si>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</si>
  <si>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</si>
  <si>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манная молочная жидкая</t>
  </si>
  <si>
    <t>Компот из сухофруктов</t>
  </si>
  <si>
    <t xml:space="preserve">Плюшка с маслом </t>
  </si>
  <si>
    <t xml:space="preserve">Жаркое по-домашнему с мясом говядины </t>
  </si>
  <si>
    <t>Чай с молоком</t>
  </si>
  <si>
    <t xml:space="preserve">Яблоко </t>
  </si>
  <si>
    <t xml:space="preserve">Свекольник на м/б </t>
  </si>
  <si>
    <t>Банан</t>
  </si>
  <si>
    <t xml:space="preserve">Салат из свежей капусты с м/р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</si>
</sst>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10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  <pageSetUpPr fitToPage="1"/>
  </sheetPr>
  <dimension ref="A1:J20"/>
  <sheetViews>
    <sheetView showGridLines="0" showRowColHeaders="0" tabSelected="1" topLeftCell="G1" zoomScaleNormal="100" workbookViewId="0">
      <selection activeCell="F12" sqref="F12:G14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6" max="6" width="9.01171875" customWidth="1"/>
    <col min="7" max="7" width="13.44921875" customWidth="1"/>
    <col min="8" max="8" width="7.6640625" customWidth="1"/>
    <col min="9" max="9" width="7.80078125" customWidth="1"/>
    <col min="10" max="10" width="10.35546875" customWidth="1"/>
    <col min="11" max="1025" width="9.01171875" customWidth="1"/>
  </cols>
  <sheetData>
    <row r="1" spans="1:10" x14ac:dyDescent="0.2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45182</v>
      </c>
    </row>
    <row r="2" spans="1:10" ht="7.5" customHeight="1" x14ac:dyDescent="0.2"/>
    <row r="3" spans="1:10" x14ac:dyDescent="0.2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x14ac:dyDescent="0.2">
      <c r="A4" s="3" t="s">
        <v>13</v>
      </c>
      <c r="B4" s="3" t="s">
        <v>14</v>
      </c>
      <c r="C4" s="15">
        <v>230</v>
      </c>
      <c r="D4" s="16" t="s">
        <v>31</v>
      </c>
      <c r="E4" s="10">
        <v>200</v>
      </c>
      <c r="F4" s="8"/>
      <c r="G4" s="10">
        <v>203.9</v>
      </c>
      <c r="H4" s="10">
        <v>6.06</v>
      </c>
      <c r="I4" s="10">
        <v>6.43</v>
      </c>
      <c r="J4" s="10">
        <v>30.47</v>
      </c>
    </row>
    <row r="5" spans="1:10" x14ac:dyDescent="0.2">
      <c r="A5" s="5"/>
      <c r="B5" s="5" t="s">
        <v>15</v>
      </c>
      <c r="C5" s="17">
        <v>460</v>
      </c>
      <c r="D5" s="6" t="s">
        <v>35</v>
      </c>
      <c r="E5" s="7">
        <v>200</v>
      </c>
      <c r="F5" s="8"/>
      <c r="G5" s="7">
        <v>64</v>
      </c>
      <c r="H5" s="7">
        <v>1.6</v>
      </c>
      <c r="I5" s="7">
        <v>1.3</v>
      </c>
      <c r="J5" s="7">
        <v>11.5</v>
      </c>
    </row>
    <row r="6" spans="1:10" x14ac:dyDescent="0.2">
      <c r="A6" s="5"/>
      <c r="B6" s="3" t="s">
        <v>16</v>
      </c>
      <c r="C6" s="17"/>
      <c r="D6" s="6"/>
      <c r="E6" s="7"/>
      <c r="F6" s="8"/>
      <c r="G6" s="7"/>
      <c r="H6" s="7"/>
      <c r="I6" s="7"/>
      <c r="J6" s="7"/>
    </row>
    <row r="7" spans="1:10" x14ac:dyDescent="0.2">
      <c r="A7" s="5"/>
      <c r="B7" s="4" t="s">
        <v>22</v>
      </c>
      <c r="C7" s="17"/>
      <c r="D7" s="6"/>
      <c r="E7" s="7"/>
      <c r="F7" s="8"/>
      <c r="G7" s="9"/>
      <c r="H7" s="9"/>
      <c r="I7" s="9"/>
      <c r="J7" s="9"/>
    </row>
    <row r="8" spans="1:10" x14ac:dyDescent="0.2">
      <c r="A8" s="5"/>
      <c r="B8" s="4" t="s">
        <v>18</v>
      </c>
      <c r="C8" s="13">
        <v>2</v>
      </c>
      <c r="D8" s="23" t="s">
        <v>33</v>
      </c>
      <c r="E8" s="32">
        <v>115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x14ac:dyDescent="0.2">
      <c r="A9" s="5" t="s">
        <v>27</v>
      </c>
      <c r="B9" s="31" t="s">
        <v>17</v>
      </c>
      <c r="C9" s="13">
        <v>368</v>
      </c>
      <c r="D9" s="23" t="s">
        <v>38</v>
      </c>
      <c r="E9" s="12">
        <v>100</v>
      </c>
      <c r="F9" s="8"/>
      <c r="G9" s="12">
        <f>95</f>
        <v>95</v>
      </c>
      <c r="H9" s="12">
        <f>1.5</f>
        <v>1.5</v>
      </c>
      <c r="I9" s="12">
        <f>0.5</f>
        <v>0.5</v>
      </c>
      <c r="J9" s="12">
        <f>21</f>
        <v>21</v>
      </c>
    </row>
    <row r="10" spans="1:10" x14ac:dyDescent="0.2">
      <c r="A10" s="5"/>
      <c r="B10" s="4" t="s">
        <v>28</v>
      </c>
      <c r="C10" s="17"/>
      <c r="D10" s="6"/>
      <c r="E10" s="7"/>
      <c r="F10" s="8"/>
      <c r="G10" s="9"/>
      <c r="H10" s="9"/>
      <c r="I10" s="9"/>
      <c r="J10" s="9"/>
    </row>
    <row r="11" spans="1:10" x14ac:dyDescent="0.2">
      <c r="A11" s="5"/>
      <c r="B11" s="4" t="s">
        <v>26</v>
      </c>
      <c r="C11" s="18"/>
      <c r="D11" s="19"/>
      <c r="E11" s="20">
        <f>SUM(E4:E10)</f>
        <v>615</v>
      </c>
      <c r="F11" s="8">
        <v>69.34</v>
      </c>
      <c r="G11" s="21">
        <f>SUM(G4:G10)</f>
        <v>696.9</v>
      </c>
      <c r="H11" s="21">
        <f>SUM(H4:H10)</f>
        <v>16.759999999999998</v>
      </c>
      <c r="I11" s="21">
        <f>SUM(I4:I10)</f>
        <v>17.03</v>
      </c>
      <c r="J11" s="21">
        <f>SUM(J4:J10)</f>
        <v>119.37</v>
      </c>
    </row>
    <row r="12" spans="1:10" x14ac:dyDescent="0.2">
      <c r="A12" s="5" t="s">
        <v>19</v>
      </c>
      <c r="B12" s="3" t="s">
        <v>18</v>
      </c>
      <c r="C12" s="22">
        <v>13</v>
      </c>
      <c r="D12" s="23" t="s">
        <v>39</v>
      </c>
      <c r="E12" s="24">
        <v>100</v>
      </c>
      <c r="F12" s="25"/>
      <c r="G12" s="26">
        <v>90.77</v>
      </c>
      <c r="H12" s="26">
        <v>1.65</v>
      </c>
      <c r="I12" s="26">
        <v>7.09</v>
      </c>
      <c r="J12" s="26">
        <v>4.91</v>
      </c>
    </row>
    <row r="13" spans="1:10" x14ac:dyDescent="0.2">
      <c r="A13" s="5"/>
      <c r="B13" s="3" t="s">
        <v>20</v>
      </c>
      <c r="C13" s="22">
        <v>55</v>
      </c>
      <c r="D13" s="23" t="s">
        <v>37</v>
      </c>
      <c r="E13" s="24">
        <v>250</v>
      </c>
      <c r="F13" s="8"/>
      <c r="G13" s="26">
        <v>113.325</v>
      </c>
      <c r="H13" s="26">
        <v>2</v>
      </c>
      <c r="I13" s="26">
        <v>5.1749999999999998</v>
      </c>
      <c r="J13" s="26">
        <v>14.824999999999999</v>
      </c>
    </row>
    <row r="14" spans="1:10" x14ac:dyDescent="0.2">
      <c r="A14" s="5"/>
      <c r="B14" s="3" t="s">
        <v>21</v>
      </c>
      <c r="C14" s="22">
        <v>436</v>
      </c>
      <c r="D14" s="23" t="s">
        <v>34</v>
      </c>
      <c r="E14" s="24">
        <v>250</v>
      </c>
      <c r="F14" s="8"/>
      <c r="G14" s="24">
        <v>276</v>
      </c>
      <c r="H14" s="24">
        <v>28.7</v>
      </c>
      <c r="I14" s="24">
        <v>7.78</v>
      </c>
      <c r="J14" s="24">
        <v>22.8</v>
      </c>
    </row>
    <row r="15" spans="1:10" x14ac:dyDescent="0.2">
      <c r="A15" s="5"/>
      <c r="B15" s="3" t="s">
        <v>22</v>
      </c>
      <c r="C15" s="27"/>
      <c r="D15" s="28"/>
      <c r="E15" s="10"/>
      <c r="F15" s="8"/>
      <c r="G15" s="10"/>
      <c r="H15" s="10"/>
      <c r="I15" s="10"/>
      <c r="J15" s="10"/>
    </row>
    <row r="16" spans="1:10" x14ac:dyDescent="0.2">
      <c r="A16" s="5"/>
      <c r="B16" s="3" t="s">
        <v>23</v>
      </c>
      <c r="C16" s="22">
        <v>147</v>
      </c>
      <c r="D16" s="28" t="s">
        <v>29</v>
      </c>
      <c r="E16" s="24">
        <v>30</v>
      </c>
      <c r="F16" s="8"/>
      <c r="G16" s="7">
        <v>42.886000000000003</v>
      </c>
      <c r="H16" s="24">
        <v>1.228</v>
      </c>
      <c r="I16" s="24">
        <v>0.42799999999999999</v>
      </c>
      <c r="J16" s="24">
        <v>8.3719999999999999</v>
      </c>
    </row>
    <row r="17" spans="1:10" x14ac:dyDescent="0.2">
      <c r="A17" s="5"/>
      <c r="B17" s="3" t="s">
        <v>24</v>
      </c>
      <c r="C17" s="22">
        <v>148</v>
      </c>
      <c r="D17" s="28" t="s">
        <v>30</v>
      </c>
      <c r="E17" s="24">
        <v>20</v>
      </c>
      <c r="F17" s="8"/>
      <c r="G17" s="7">
        <v>56.7</v>
      </c>
      <c r="H17" s="24">
        <v>1.8</v>
      </c>
      <c r="I17" s="24">
        <v>0.3</v>
      </c>
      <c r="J17" s="24">
        <v>13.298999999999999</v>
      </c>
    </row>
    <row r="18" spans="1:10" x14ac:dyDescent="0.2">
      <c r="A18" s="5"/>
      <c r="B18" s="4" t="s">
        <v>15</v>
      </c>
      <c r="C18" s="22">
        <v>868</v>
      </c>
      <c r="D18" s="23" t="s">
        <v>32</v>
      </c>
      <c r="E18" s="10">
        <v>200</v>
      </c>
      <c r="F18" s="8"/>
      <c r="G18" s="26">
        <v>94.2</v>
      </c>
      <c r="H18" s="26">
        <v>0.04</v>
      </c>
      <c r="I18" s="26">
        <v>0</v>
      </c>
      <c r="J18" s="26">
        <v>24.76</v>
      </c>
    </row>
    <row r="19" spans="1:10" x14ac:dyDescent="0.2">
      <c r="A19" s="5"/>
      <c r="B19" s="4" t="s">
        <v>17</v>
      </c>
      <c r="C19" s="11">
        <v>368</v>
      </c>
      <c r="D19" s="6" t="s">
        <v>36</v>
      </c>
      <c r="E19" s="29">
        <v>100</v>
      </c>
      <c r="F19" s="8"/>
      <c r="G19" s="30">
        <v>44</v>
      </c>
      <c r="H19" s="30">
        <v>0.4</v>
      </c>
      <c r="I19" s="30">
        <v>0.4</v>
      </c>
      <c r="J19" s="30">
        <v>9.8000000000000007</v>
      </c>
    </row>
    <row r="20" spans="1:10" x14ac:dyDescent="0.2">
      <c r="A20" s="5"/>
      <c r="B20" s="4" t="s">
        <v>26</v>
      </c>
      <c r="C20" s="17"/>
      <c r="D20" s="6"/>
      <c r="E20" s="7">
        <f>SUM(E12:E19)</f>
        <v>950</v>
      </c>
      <c r="F20" s="8">
        <v>69.34</v>
      </c>
      <c r="G20" s="33">
        <f>SUM(G12:G19)</f>
        <v>717.88100000000009</v>
      </c>
      <c r="H20" s="7">
        <f>SUM(H12:H19)</f>
        <v>35.817999999999998</v>
      </c>
      <c r="I20" s="7">
        <f>SUM(I12:I19)</f>
        <v>21.173000000000002</v>
      </c>
      <c r="J20" s="7">
        <f>SUM(J12:J19)</f>
        <v>98.765999999999991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2023-09-11T12:05:06Z</dcterms:modified>
</cp:coreProperties>
</file>